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ตาล ยกมาจากเครื่องเก่าทั้งหมด\ประกาศมรดกจังหวัด ย่านชุมชนเก่า\"/>
    </mc:Choice>
  </mc:AlternateContent>
  <xr:revisionPtr revIDLastSave="0" documentId="13_ncr:1_{9DFC6BA9-3C5E-4FBD-B251-333B9ABB6403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metadata" sheetId="11" r:id="rId1"/>
    <sheet name="มรดกจังหวัด" sheetId="1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8" i="12" l="1"/>
  <c r="C51" i="12"/>
  <c r="C50" i="12"/>
  <c r="C49" i="12"/>
  <c r="F44" i="12"/>
  <c r="I126" i="12" l="1"/>
  <c r="H126" i="12"/>
  <c r="C45" i="12" l="1"/>
  <c r="F45" i="12"/>
  <c r="C53" i="12"/>
  <c r="C47" i="12"/>
</calcChain>
</file>

<file path=xl/sharedStrings.xml><?xml version="1.0" encoding="utf-8"?>
<sst xmlns="http://schemas.openxmlformats.org/spreadsheetml/2006/main" count="1000" uniqueCount="379">
  <si>
    <t>Creative Commons Attributions</t>
  </si>
  <si>
    <t>2. ชื่อชุดข้อมูล</t>
  </si>
  <si>
    <t>3. องค์กร</t>
  </si>
  <si>
    <t>4. ชื่อผู้ติดต่อ</t>
  </si>
  <si>
    <t>5. อีเมล์ผู้ติดต่อ</t>
  </si>
  <si>
    <t>6. คำสำคัญ</t>
  </si>
  <si>
    <t>7. รายละเอียด</t>
  </si>
  <si>
    <t>8. วัตถุประสงค์</t>
  </si>
  <si>
    <t>9.1 หน่วยความถี่ของการปรับปรุงข้อมูล</t>
  </si>
  <si>
    <t>9.2 ค่าความถี่ของการปรับปรุงข้อมูล</t>
  </si>
  <si>
    <t>10. ขอบเขตเชิงภูมิศาสตร์หรือเชิงพื้นที่</t>
  </si>
  <si>
    <t>11. แหล่งที่มา</t>
  </si>
  <si>
    <t>12. รูปแบบการเก็บข้อมูล</t>
  </si>
  <si>
    <t>13. หมวดหมู่ข้อมูลตามธรรมาภิบาลข้อมูลภาครัฐ</t>
  </si>
  <si>
    <t>14. สัญญาอนุญาตให้ใช้ข้อมูล</t>
  </si>
  <si>
    <t>15. เงื่อนไขในการเข้าถึงข้อมูล</t>
  </si>
  <si>
    <t>16. วันที่เริ่มต้นสร้าง</t>
  </si>
  <si>
    <t>17. วันที่ปรับปรุงข้อมูลล่าสุด</t>
  </si>
  <si>
    <t>(กรอกชื่อชุดข้อมูล)</t>
  </si>
  <si>
    <t>(กรอกชื่อองค์กร)</t>
  </si>
  <si>
    <t>(กรอกคำอธิบาย)</t>
  </si>
  <si>
    <t>(เลือกจากตัวเลือกและตอบได้มากกว่า 1 ข้อ)</t>
  </si>
  <si>
    <t>(เลือกจากตัวเลือก)</t>
  </si>
  <si>
    <t>(กรอกค่าตัวเลข)</t>
  </si>
  <si>
    <t>YYYY-MM-DD 
ในรูปแบบปี พ.ศ.</t>
  </si>
  <si>
    <t>ปี</t>
  </si>
  <si>
    <t>ข้อมูลสาธารณะ</t>
  </si>
  <si>
    <t>ข้อมูลระเบียน</t>
  </si>
  <si>
    <t>ภาค</t>
  </si>
  <si>
    <t>จังหวัด</t>
  </si>
  <si>
    <t>อำเภอ</t>
  </si>
  <si>
    <t>ตำบล</t>
  </si>
  <si>
    <t>XLS</t>
  </si>
  <si>
    <t>พันธกิจหน่วยงาน</t>
  </si>
  <si>
    <t>1. ประเภทข้อมูล</t>
  </si>
  <si>
    <t>รหัสชุดข้อมูล</t>
  </si>
  <si>
    <r>
      <t xml:space="preserve">Temp1_Dataset
</t>
    </r>
    <r>
      <rPr>
        <sz val="16"/>
        <color rgb="FFFF0000"/>
        <rFont val="TH SarabunPSK"/>
        <family val="2"/>
      </rPr>
      <t>ไม่ต้องกรอกช่องนี้</t>
    </r>
  </si>
  <si>
    <t>หมายเหตุ : กอง/กลุ่มอิสระ ไม่ต้องกรอกข้อมูลในช่อง รหัสข้อมูล  หัวข้อ 15 -18 หากไม่มีข้อมูล สามารถเว้นไว้ได้</t>
  </si>
  <si>
    <t>สำนักงานนโยบายและแผนทรัพยากรธรรมชาติและสิ่งแวดล้อม</t>
  </si>
  <si>
    <r>
      <t xml:space="preserve">(เลือกจากตัวเลือก)
</t>
    </r>
    <r>
      <rPr>
        <sz val="16"/>
        <color rgb="FFFF0000"/>
        <rFont val="TH SarabunPSK"/>
        <family val="2"/>
      </rPr>
      <t>ให้เลือก Creative Commons Attributions</t>
    </r>
  </si>
  <si>
    <t>URL</t>
  </si>
  <si>
    <t>(กรอกหัวข้อ คำ วลี แท็ก สำหรับใช้ในการค้นหาชื่อชุดข้อมูล)</t>
  </si>
  <si>
    <t>(กรอกชื่อเต็มกอง/กลุ่มงาน)</t>
  </si>
  <si>
    <r>
      <t xml:space="preserve">(กรอกอีเมลกองหรือกลุ่มงาน)
</t>
    </r>
    <r>
      <rPr>
        <sz val="16"/>
        <color rgb="FFFF0000"/>
        <rFont val="TH SarabunPSK"/>
        <family val="2"/>
      </rPr>
      <t>ให้ใช้อีเมลของ สผ. เท่านั้น</t>
    </r>
  </si>
  <si>
    <t>(กรอกคำอธิบายว่าในชุดข้อมูลนี้ ประกอบด้วยข้อมูลอะไรบ้าง)</t>
  </si>
  <si>
    <t>(เลือกจากตัวเลือกและตอบได้มากกว่า 1 ข้อ และระบุให้ชัดเจนว่า ข้อมูลชุดนี้ มีวัตถุประสงค์ในการจัดเก็บเพื่ออะไร)</t>
  </si>
  <si>
    <t>(กรอกคำอธิบายถึงวิธีการในการรวบรวมข้อมูล ชื่อหน่วยงานหรือแหล่งที่นำข้อมูลมาใช้ประกอบเป็นชุดข้อมูลนี้)</t>
  </si>
  <si>
    <t>(เลือกจากตัวเลือก และตอบได้มากกว่า 1 ข้อ)</t>
  </si>
  <si>
    <t xml:space="preserve">(กรอก URL ที่แสดงชุดข้อมูลนี้)
</t>
  </si>
  <si>
    <t>2.3.1 แหล่งธรรมชาติและแหล่งศิลปกรรมที่ได้รับการประกาศเป็นมรดกจังหวัด</t>
  </si>
  <si>
    <t>กองจัดการสิ่งแวดล้อมธรรมชาติและศิลปกรรม/กลุ่มงานจัดการสิ่งแวดล้อมศิลปกรรม</t>
  </si>
  <si>
    <t>cemd.onep.go.th</t>
  </si>
  <si>
    <t>แหล่งธรรมชาติ, แหล่งศิลปกรรม, มรดกจังหวัด</t>
  </si>
  <si>
    <t>culturalenvi.onep.go.th</t>
  </si>
  <si>
    <t>ข้อมูลแหล่งธรรมชาติและแหล่งศิลปกรรมที่ได้รับการประกาศเป็นมรดกจังหวัด ประกอบด้วย ปีที่ได้รับการประกาศ ชื่อแหล่งประเภทแหล่งได้แก่ แหล่งธรรมชาติ และแหล่งศิลปกรรม ประเภทย่อยของแหล่งธรรมชาติ 10 ประเภท ประเภทย่อยของแหล่งศิลปกรรม 7 ประเภท ภาค จังหวัด วันเดือนปีที่ประกาศ ลิงค์ประกาศมรดกจังหวัด และลิงค์แบบเสนอการประกาศเป็นมรดกจังหวัด</t>
  </si>
  <si>
    <t>รวบรวมข้อมูลจากการดำเนินงานของหน่วยอนุรักษ์สิ่งแวดล้อมธรรมชาติและศิลปกรรม ในการสำรวจแหล่งทั้งแหล่งธรรมชาติและแหล่งศิลปกรรมอันควรอนุรักษ์ภายในจังหวัด และเสนอไปยังผู้ว่าราชการจังหวัด เพื่อลงนามประกาศให้แหล่งดังกล่าวเป็นมรดกจังหวัด</t>
  </si>
  <si>
    <t>ชื่อแหล่ง</t>
  </si>
  <si>
    <t>ประเภท</t>
  </si>
  <si>
    <t>ประเภทย่อย</t>
  </si>
  <si>
    <t>วันที่ประกาศ</t>
  </si>
  <si>
    <t>ลิงค์ประกาศมรดกจังหวัด</t>
  </si>
  <si>
    <t>อุทยานแห่งชาติเวียงโกศัย</t>
  </si>
  <si>
    <t>แหล่งธรรมชาติ</t>
  </si>
  <si>
    <t>ภูเขา</t>
  </si>
  <si>
    <t>แพร่</t>
  </si>
  <si>
    <t>อุทยานแห่งชาติดอยผากลอง</t>
  </si>
  <si>
    <t>อุทยานแห่งชาติแม่ยม</t>
  </si>
  <si>
    <t>อุทยานแห่งชาติแพะเมืองผี</t>
  </si>
  <si>
    <t>ธรณีสัณฐานและภูมิลักษณวรรณา</t>
  </si>
  <si>
    <t>วัดหัวข่วง</t>
  </si>
  <si>
    <t>แหล่งศิลปกรรม</t>
  </si>
  <si>
    <t>วัด วัดร้าง ศาสนสถาน</t>
  </si>
  <si>
    <t>วัดศรีชุม</t>
  </si>
  <si>
    <t>วัดพระหลวง</t>
  </si>
  <si>
    <t>พิพิธภัณฑ์เสรีไทยแพร่</t>
  </si>
  <si>
    <t>พิพิธภัณฑ์ สถาปัตยกรรม พระราชวัง</t>
  </si>
  <si>
    <t>คุ้มวงศ์บุรี</t>
  </si>
  <si>
    <t>วัดเด่นชัย</t>
  </si>
  <si>
    <t>วัดพระธาตุช่อแฮพระอารามหลวง</t>
  </si>
  <si>
    <t>วัดพระบาทมิ่งเมืองพระอารามหลวง</t>
  </si>
  <si>
    <t>วัดสูงเม่น</t>
  </si>
  <si>
    <t>วัดพระธาตุจอมแจ้ง</t>
  </si>
  <si>
    <t>วัดพระธาตุหริภุญไชยวรมหาวิหาร</t>
  </si>
  <si>
    <t>ลำพูน</t>
  </si>
  <si>
    <t>วัดจามเทวี (วัดสันมหาพล)</t>
  </si>
  <si>
    <t>วัดพระยืน (อรัญญิกรัมมการาม)</t>
  </si>
  <si>
    <t>วัดมหาวัน (มหาวนาราม)</t>
  </si>
  <si>
    <t>วัดพระคงฤาษี</t>
  </si>
  <si>
    <t>กู่ช้าง-กู่ม้า</t>
  </si>
  <si>
    <t>วัดเชตวัน (หนองหมู)</t>
  </si>
  <si>
    <t>วัดประตูป่า</t>
  </si>
  <si>
    <t>วัดบ้านหลุก</t>
  </si>
  <si>
    <t>วัดหมูเปิ้ง</t>
  </si>
  <si>
    <t>วัดพระพุทธบาทตากผ้า</t>
  </si>
  <si>
    <t>วัดป่าตาล</t>
  </si>
  <si>
    <t>วัดฉางข้าวน้อยใต้ (วัดต้นยาง)</t>
  </si>
  <si>
    <t>วัดสันกำแพง (กำแพงงาม)</t>
  </si>
  <si>
    <t>วัดพระบาทห้วยต้ม</t>
  </si>
  <si>
    <t>วัดเกาะกลาง</t>
  </si>
  <si>
    <t>บ่อน้ำพุร้อนแม่จอก</t>
  </si>
  <si>
    <t>โป่งพุร้อน</t>
  </si>
  <si>
    <t>ถ้ำผานางคอย</t>
  </si>
  <si>
    <t>ถ้ำ</t>
  </si>
  <si>
    <t>วัดพระธาตุปูแจ</t>
  </si>
  <si>
    <t>วัดพระธาตุหนองจันทร์</t>
  </si>
  <si>
    <t>วัดพงษ์สุนันท์</t>
  </si>
  <si>
    <t>วัดถิ่นนอก</t>
  </si>
  <si>
    <t>วัดพระธาตุขวยปู</t>
  </si>
  <si>
    <t>แหล่งโบราณคดีบ้านโนนวัด</t>
  </si>
  <si>
    <t xml:space="preserve">แหล่งโบราณคดีทั้งที่ขุดค้นแล้วและยังไม่ได้ขุดค้น </t>
  </si>
  <si>
    <t>นครราชสีมา</t>
  </si>
  <si>
    <t>โบสถ์เก่าวัดป่าเรไรทอง</t>
  </si>
  <si>
    <t>เพชรบูรณ์</t>
  </si>
  <si>
    <t>สุสานหอย 15 ล้านปี</t>
  </si>
  <si>
    <t>ซากดึกดำบรรพ์</t>
  </si>
  <si>
    <t>น้ำตกซับพลู</t>
  </si>
  <si>
    <t>น้ำตก</t>
  </si>
  <si>
    <t>เสาหินอัคนี</t>
  </si>
  <si>
    <t>บ่อน้ำเดือด</t>
  </si>
  <si>
    <t>ถ้ำผาโค้ง/ผาเจ็ดสี</t>
  </si>
  <si>
    <t>ถ้ำปากเสือ</t>
  </si>
  <si>
    <t>ภูเขาหินปะการัง</t>
  </si>
  <si>
    <t>ธรณีสัณฐานและภูมิลักษณวรรณา/ซากดึกดำบรรพ์</t>
  </si>
  <si>
    <t>ทุ่งซากดึกดำบรรพ์ใต้ท้องทะเล</t>
  </si>
  <si>
    <t>สกลนคร</t>
  </si>
  <si>
    <t>ย่านชุมชนเก่าหยงสตาร์</t>
  </si>
  <si>
    <t>ย่านชุมชนเก่า</t>
  </si>
  <si>
    <t>ตรัง</t>
  </si>
  <si>
    <t>ย่านชุมชนเก่าตลาดท่าข้าม</t>
  </si>
  <si>
    <t>ย่านชุมชนเก่าย่านตาขาว</t>
  </si>
  <si>
    <t>ย่านชุมชนเก่ากันตัง</t>
  </si>
  <si>
    <t>ย่านชุมชนเก่าห้วยยอด</t>
  </si>
  <si>
    <t>ย่านชุมชนเก่าทุ่งยาว</t>
  </si>
  <si>
    <t>ย่านชุมชนเก่าตลาดหนองบัว</t>
  </si>
  <si>
    <t>จันทบุรี</t>
  </si>
  <si>
    <t>ย่านชุมชนเก่าตลาดบางกะจะ</t>
  </si>
  <si>
    <t>ย่านชุมชนเก่าท่าแฉลบ</t>
  </si>
  <si>
    <t>ย่านชุมชนเก่าตลาดท่าใหม่</t>
  </si>
  <si>
    <t>ย่านชุมชนเก่าตลาดพลิ้ว</t>
  </si>
  <si>
    <t>ย่านชุมชนเก่าตลาดขลุง</t>
  </si>
  <si>
    <t>ย่านชุมชนเก่าตลาดมะขาม</t>
  </si>
  <si>
    <t>ย่านชุมชนเก่าตลาดหล่มเก่า</t>
  </si>
  <si>
    <t>ย่านชุมชนเก่าบ้านนาตะกรุด</t>
  </si>
  <si>
    <t>แหล่งโบราณคดีเมืองงิ้ว</t>
  </si>
  <si>
    <t>อำนาจเจริญ</t>
  </si>
  <si>
    <t>ย่านชุมชนเก่าบ้านหนองบัว</t>
  </si>
  <si>
    <t>น่าน</t>
  </si>
  <si>
    <t>ย่านชุมนเก่าบ้านหนองม่วง</t>
  </si>
  <si>
    <t xml:space="preserve">ย่านชุมชนเก่าบ้านห้วยหยวก  </t>
  </si>
  <si>
    <t xml:space="preserve">ย่านชุมชนเก่าบ้านปากนาย  </t>
  </si>
  <si>
    <t xml:space="preserve">ย่านชุมชนเก่าบ้านบ่อหลวง </t>
  </si>
  <si>
    <t>ย่านชุมชนเก่าบ้านงอบ</t>
  </si>
  <si>
    <t>ย่านชุมชนเก่าท่ามะปราง</t>
  </si>
  <si>
    <t>พิษณุโลก</t>
  </si>
  <si>
    <t>ย่านชุมชนเก่าตลาดวังทอง</t>
  </si>
  <si>
    <t>ย่านชุมชนเก่าเชียงคาน</t>
  </si>
  <si>
    <t>เลย</t>
  </si>
  <si>
    <t>ย่านชุมชนนาป่าหนาด</t>
  </si>
  <si>
    <t>ย่านชุมชนบ้านน้อย</t>
  </si>
  <si>
    <t>ย่านชุมชนผาแบ่น</t>
  </si>
  <si>
    <t>ย่านชุมชนบ้านนาซ่าว</t>
  </si>
  <si>
    <t>ย่านชุมชนบ้านกลาง</t>
  </si>
  <si>
    <t>ย่านชุมชนเก่าตลาดเก่าเจ็ดเสมียน 119 ปี</t>
  </si>
  <si>
    <t>ราชบุรี</t>
  </si>
  <si>
    <t>ย่านชุมชนเก่าตลาดโพธาราม</t>
  </si>
  <si>
    <t>ย่านชุมชนเก่าตลาดบางคล้า</t>
  </si>
  <si>
    <t>ฉะเชิงเทรา</t>
  </si>
  <si>
    <t>ย่านชุมชนเก่าบ้านท่าลาดเหนือ</t>
  </si>
  <si>
    <t>เหนือ</t>
  </si>
  <si>
    <t>ตะวันออกเฉียงเหนือ</t>
  </si>
  <si>
    <t>เรือนประทับแรม พุทธศักราช 2498 (อาคารที่ทำการสถานีประมงหนองหาร จังหวัดสกลนคร)</t>
  </si>
  <si>
    <t>กลาง</t>
  </si>
  <si>
    <t>ใต้</t>
  </si>
  <si>
    <t>ตะวันออก</t>
  </si>
  <si>
    <t>ละติจูด</t>
  </si>
  <si>
    <t>ลองติจูด</t>
  </si>
  <si>
    <t>แม่เกิ้ง</t>
  </si>
  <si>
    <t>วังชิ้น</t>
  </si>
  <si>
    <t>ต้าผามอก</t>
  </si>
  <si>
    <t>ลอง</t>
  </si>
  <si>
    <t>สะเอียบ</t>
  </si>
  <si>
    <t>สอง</t>
  </si>
  <si>
    <t>น้ำชำ</t>
  </si>
  <si>
    <t>เมืองแพร่</t>
  </si>
  <si>
    <t>ในเมือง</t>
  </si>
  <si>
    <t>พระหลวง</t>
  </si>
  <si>
    <t>เด่นชัย</t>
  </si>
  <si>
    <t>สูงเม่น</t>
  </si>
  <si>
    <t>ในเวียง</t>
  </si>
  <si>
    <t>ช่อแฮ</t>
  </si>
  <si>
    <t>เมืองลำพูน</t>
  </si>
  <si>
    <t>เวียงยอง</t>
  </si>
  <si>
    <t>อุโมงค์</t>
  </si>
  <si>
    <t>ประตูป่า</t>
  </si>
  <si>
    <t>เหมืองง่า</t>
  </si>
  <si>
    <t>เหมืองจี้</t>
  </si>
  <si>
    <t>ป่าซาง</t>
  </si>
  <si>
    <t>มะกอก</t>
  </si>
  <si>
    <t>ม่วงน้อย</t>
  </si>
  <si>
    <t>ลี้</t>
  </si>
  <si>
    <t>นาทราย</t>
  </si>
  <si>
    <t>บ้านเรือน</t>
  </si>
  <si>
    <t>ร้องกวาง</t>
  </si>
  <si>
    <t>บ้านเวียง</t>
  </si>
  <si>
    <t>บ้านกลาง</t>
  </si>
  <si>
    <t>บ้านถิ่น</t>
  </si>
  <si>
    <t>แม่ป้าก</t>
  </si>
  <si>
    <t>พลสงคราม</t>
  </si>
  <si>
    <t>โนนสูง</t>
  </si>
  <si>
    <t>ท่าโรง</t>
  </si>
  <si>
    <t>วิเชียรบุรี</t>
  </si>
  <si>
    <t>ยางสาว</t>
  </si>
  <si>
    <t>สระแก้ว</t>
  </si>
  <si>
    <t>บึงสามพัน</t>
  </si>
  <si>
    <t>วังโป่ง</t>
  </si>
  <si>
    <t>ชนแดน</t>
  </si>
  <si>
    <t>ซับพุทรา</t>
  </si>
  <si>
    <t>ภูน้ำหยด</t>
  </si>
  <si>
    <t>ธาตุเชิงชุม</t>
  </si>
  <si>
    <t>เมืองสกลนคร</t>
  </si>
  <si>
    <t>หัวตะพาน</t>
  </si>
  <si>
    <t>เค็งใหญ่</t>
  </si>
  <si>
    <t>ปะเหลียน</t>
  </si>
  <si>
    <t>ท่าข้าม</t>
  </si>
  <si>
    <t>กันตัง</t>
  </si>
  <si>
    <t>ห้วยยอด</t>
  </si>
  <si>
    <t>ทุ่งยาว</t>
  </si>
  <si>
    <t>เมืองจันทบุรี</t>
  </si>
  <si>
    <t>หนองบัว</t>
  </si>
  <si>
    <t>บางกะจะ</t>
  </si>
  <si>
    <t>ท่าใหม่</t>
  </si>
  <si>
    <t>พลิ้ว</t>
  </si>
  <si>
    <t>ขลุง</t>
  </si>
  <si>
    <t>มะขาม</t>
  </si>
  <si>
    <t>หล่มเก่า</t>
  </si>
  <si>
    <t>ตลาด</t>
  </si>
  <si>
    <t>แหลมสิงห์</t>
  </si>
  <si>
    <t>งอบ</t>
  </si>
  <si>
    <t>ศรีเทพ</t>
  </si>
  <si>
    <t>ท่าวังผา</t>
  </si>
  <si>
    <t>ป่าคา</t>
  </si>
  <si>
    <t>เวียงสา</t>
  </si>
  <si>
    <t>แม่ขะนิง</t>
  </si>
  <si>
    <t>นาหมื่น</t>
  </si>
  <si>
    <t>นาทะนุ่ง</t>
  </si>
  <si>
    <t>บ่อเกลือ</t>
  </si>
  <si>
    <t>บ่อเกลือใต้</t>
  </si>
  <si>
    <t>ทุ่งช้าง</t>
  </si>
  <si>
    <t>เมืองพิษณุโลก</t>
  </si>
  <si>
    <t>เชียงคาน</t>
  </si>
  <si>
    <t>เขาแก้ว</t>
  </si>
  <si>
    <t>ปากตม</t>
  </si>
  <si>
    <t>โพธาราม</t>
  </si>
  <si>
    <t>เจ็ดเสมียน</t>
  </si>
  <si>
    <t>บางคล้า</t>
  </si>
  <si>
    <t>พนมสารคาม</t>
  </si>
  <si>
    <t>ท่าถ่าน</t>
  </si>
  <si>
    <t>ย่านตาขาว</t>
  </si>
  <si>
    <t>วังทอง</t>
  </si>
  <si>
    <t>วัดพระธาตุเจดีย์</t>
  </si>
  <si>
    <t>วัดสระบ่อแก้ว</t>
  </si>
  <si>
    <t>วัดศรีบุญเรือง</t>
  </si>
  <si>
    <t>อาคารน้ำเพชร (โรงเรียนนารีรัตน์จังหวัดแพร่)</t>
  </si>
  <si>
    <t>พระพุทธเจติย์สรีโกไสยย์ (วัดปงท่าข้าม)</t>
  </si>
  <si>
    <t>วัดพระนอน</t>
  </si>
  <si>
    <t>พิพิธภัณฑ์เมืองแพร่ "คุ้มเจ้าหลวง.</t>
  </si>
  <si>
    <t>วัดหลวง</t>
  </si>
  <si>
    <t>วัดจอมสวรรค์</t>
  </si>
  <si>
    <t>วัดพระธาตุถิ่นหลวง</t>
  </si>
  <si>
    <t>วนอุทยานดอยม่อนแก้ว-ม่อนเต็ง</t>
  </si>
  <si>
    <t>ย่านชุมชนเก่าทุ่งโฮ้ง</t>
  </si>
  <si>
    <t>ย่านชุมชนเก่าบ้านดง</t>
  </si>
  <si>
    <t>ย่านชุมชนเก่าตรอกสลอบ</t>
  </si>
  <si>
    <t>ย่านชุมชนเก่าบ้านทุ่งยาว</t>
  </si>
  <si>
    <t>ย่านชุมชนเก่าวัดประตูป่า</t>
  </si>
  <si>
    <t>ย่านชุมชนเก่าบ้านหนองดู่</t>
  </si>
  <si>
    <t>ย่านชุมชนเก่าบ้านดอนหลวง</t>
  </si>
  <si>
    <t>ย่านชุมชนเก่าวัดพระบาทห้วยต้ม</t>
  </si>
  <si>
    <t>ย่านชุมชนเก่าวัดบ้านปาง</t>
  </si>
  <si>
    <t>ย่านชุมชนเก่าบ้านห้วยไซกลาง</t>
  </si>
  <si>
    <t>บ้านเสายองหิน ชุมชนโบราณบ้านภูผักไซ่</t>
  </si>
  <si>
    <t>ชุมชนโบราณ</t>
  </si>
  <si>
    <t>บุรีรัมย์</t>
  </si>
  <si>
    <t>ย่านชุมชนเก่าเทศบาลตำบลประโคนชัย</t>
  </si>
  <si>
    <t>ย่านชุมชนเก่าชุมชนโดยรอบปราสาทหินเมืองต่ำ</t>
  </si>
  <si>
    <t>อ่างทอง</t>
  </si>
  <si>
    <t>ย่านชุมชนเก่าบ้านทำกลอง "เอกราช"</t>
  </si>
  <si>
    <t>ย่านชุมชนเก่าบ้านสะเดียง</t>
  </si>
  <si>
    <t>ย่านชุมชนเก่าบ้านม้งเข็กน้อย</t>
  </si>
  <si>
    <t>ย่านชุมชนเก่าท่าล้อ</t>
  </si>
  <si>
    <t>ย่านชุมชนเก่าบ้านกล้วย</t>
  </si>
  <si>
    <t>ลำปาง</t>
  </si>
  <si>
    <t>ย่านชุมชนเก่าบ้านหลุก</t>
  </si>
  <si>
    <t>ย่านชุมชนเก่าลำปางหลวง</t>
  </si>
  <si>
    <t>ย่านชุมชนเก่าไหล่หิน</t>
  </si>
  <si>
    <t>ย่านชุมชนเก่าไตลื้อบ้านถิ่น</t>
  </si>
  <si>
    <t>ยโสธร</t>
  </si>
  <si>
    <t>ย่านชุมชนเก่าบ้านสิงห์ท่า</t>
  </si>
  <si>
    <t>ภูเก็ต</t>
  </si>
  <si>
    <t>ย่านชุมชนเก่ามอแกลนบ้านหินลูกเดียว</t>
  </si>
  <si>
    <t>ย่านชุมชนเก่าชาวเลบ้านสะปำ</t>
  </si>
  <si>
    <t>นครศรีธรรมราช</t>
  </si>
  <si>
    <t>ย่านชุมชนเก่าตลาด 100 ปี อำเภอปากพนัง</t>
  </si>
  <si>
    <t>ย่านชุมชนเก่าตลาดปากเชียร อำเภอเชียรใหญ่</t>
  </si>
  <si>
    <t>ย่านชุมชนเก่าตลาดแขก อำเภอเมืองนครศรีธรรมราช</t>
  </si>
  <si>
    <t>สงขลา</t>
  </si>
  <si>
    <t>ย่านชุมชนเก่าเกาะยอ</t>
  </si>
  <si>
    <t>ย่านชุมชนเก่าวิถีพุทธคลองแดน</t>
  </si>
  <si>
    <t>ย่านชุมชนเก่าย่านการค้าชุมชนทางรถไฟหาดใหญ่</t>
  </si>
  <si>
    <t>ย่านชุมชนเก่าท่านางหอม</t>
  </si>
  <si>
    <t>ย่านชุมชนเก่าคูขุด</t>
  </si>
  <si>
    <t xml:space="preserve">ทุ่งกวาว </t>
  </si>
  <si>
    <t xml:space="preserve">เมืองแพร่ </t>
  </si>
  <si>
    <t xml:space="preserve">ทุ่งโฮ้ง </t>
  </si>
  <si>
    <t>ชุมชนโบราณบ้านเมืองไผ่</t>
  </si>
  <si>
    <t>กระสัง</t>
  </si>
  <si>
    <t>ประโคนชัย</t>
  </si>
  <si>
    <t>จรเข้มาก</t>
  </si>
  <si>
    <t>เมืองลำปาง</t>
  </si>
  <si>
    <t>กล้วยแพะ</t>
  </si>
  <si>
    <t>เมืองไผ่</t>
  </si>
  <si>
    <t>ฝายแก้ว</t>
  </si>
  <si>
    <t>ภูเพียง</t>
  </si>
  <si>
    <t xml:space="preserve">สะเดียง </t>
  </si>
  <si>
    <t xml:space="preserve">เมืองเพชรบูรณ์ </t>
  </si>
  <si>
    <t xml:space="preserve">เข็กน้อย </t>
  </si>
  <si>
    <t xml:space="preserve">เขาค้อ </t>
  </si>
  <si>
    <t>เมืองยโสธร</t>
  </si>
  <si>
    <t>ปากพนัง</t>
  </si>
  <si>
    <t>เชียรใหญ่</t>
  </si>
  <si>
    <t>คลัง</t>
  </si>
  <si>
    <t>เมืองนครศรีธรรมราช</t>
  </si>
  <si>
    <t>คลองแดน</t>
  </si>
  <si>
    <t>ระโนด</t>
  </si>
  <si>
    <t>เกาะยอ</t>
  </si>
  <si>
    <t>คูขุด</t>
  </si>
  <si>
    <t>เมือง</t>
  </si>
  <si>
    <t>สทิงพระ</t>
  </si>
  <si>
    <t>หาดใหญ่</t>
  </si>
  <si>
    <t xml:space="preserve">หาดใหญ่ </t>
  </si>
  <si>
    <t>น้ำน้อย</t>
  </si>
  <si>
    <t>ถลาง</t>
  </si>
  <si>
    <t>ไม้ขาว</t>
  </si>
  <si>
    <t>เกาะแก้ว</t>
  </si>
  <si>
    <t> 18.1412381538</t>
  </si>
  <si>
    <t>สวนเขื่อน</t>
  </si>
  <si>
    <t xml:space="preserve">วังชิ้น </t>
  </si>
  <si>
    <t>ศรีบัวบาน</t>
  </si>
  <si>
    <t xml:space="preserve">ป่าซาง </t>
  </si>
  <si>
    <t>แม่แรง</t>
  </si>
  <si>
    <t>ทุ่งหัวช้าง</t>
  </si>
  <si>
    <t>ตะเคียนปม</t>
  </si>
  <si>
    <t xml:space="preserve">ศรีวิชัย </t>
  </si>
  <si>
    <t xml:space="preserve">บ้านธิ </t>
  </si>
  <si>
    <t>ห้วยหยาบ</t>
  </si>
  <si>
    <t>แม่ทะ</t>
  </si>
  <si>
    <t>นาครัว</t>
  </si>
  <si>
    <t>เกาะคา</t>
  </si>
  <si>
    <t>ลำปางหลวง</t>
  </si>
  <si>
    <t>ไหล่หิน</t>
  </si>
  <si>
    <t>ป่าโมก</t>
  </si>
  <si>
    <t>เอกราช</t>
  </si>
  <si>
    <t xml:space="preserve">ห้วยม้า </t>
  </si>
  <si>
    <t>พิพิธภัณฑ์โกมล (ผ้าโบราณ)</t>
  </si>
  <si>
    <t>ห้วยอ้อ</t>
  </si>
  <si>
    <t>ทุ่งกว๋าว</t>
  </si>
  <si>
    <t>บ้านปง</t>
  </si>
  <si>
    <t>วัดพระพุทธมงคล</t>
  </si>
  <si>
    <t>ดอนมูล</t>
  </si>
  <si>
    <t>ร่องกาศ</t>
  </si>
  <si>
    <t xml:space="preserve">กลุ่มจักสาน บ้านค่างาม หมู่ที่ 1 และหมู่ที่ 8 </t>
  </si>
  <si>
    <t>หินฮาว</t>
  </si>
  <si>
    <t>17/08/65</t>
  </si>
  <si>
    <t>28/10/65</t>
  </si>
  <si>
    <t>30/09/65</t>
  </si>
  <si>
    <t>16/1/66</t>
  </si>
  <si>
    <t>14/08/58</t>
  </si>
  <si>
    <t>25/08/65</t>
  </si>
  <si>
    <t>20/12/65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</si>
</sst>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1070000]d/m/yy;@"/>
    <numFmt numFmtId="165" formatCode="0.000000"/>
    <numFmt numFmtId="166" formatCode="0.0000000"/>
    <numFmt numFmtId="167" formatCode="0.00000000"/>
    <numFmt numFmtId="168" formatCode="0.000000000"/>
  </numFmts>
  <fonts count="13">
    <font>
      <sz val="11"/>
      <color theme="1"/>
      <name val="Calibri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TH SarabunPSK"/>
      <family val="2"/>
    </font>
    <font>
      <sz val="11"/>
      <color theme="1"/>
      <name val="Calibri"/>
      <family val="2"/>
      <scheme val="minor"/>
    </font>
    <font>
      <b/>
      <sz val="14"/>
      <name val="TH SarabunPSK"/>
      <family val="2"/>
      <charset val="222"/>
    </font>
    <font>
      <sz val="11"/>
      <color rgb="FF006100"/>
      <name val="Calibri"/>
      <family val="2"/>
      <charset val="222"/>
      <scheme val="minor"/>
    </font>
    <font>
      <sz val="14"/>
      <name val="TH SarabunPSK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charset val="22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4C6E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7" borderId="0" applyNumberFormat="0" applyBorder="0" applyAlignment="0" applyProtection="0"/>
    <xf numFmtId="0" fontId="10" fillId="0" borderId="0"/>
  </cellStyleXfs>
  <cellXfs count="27">
    <xf numFmtId="0" fontId="0" fillId="0" borderId="0" xfId="0"/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6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4" fillId="0" borderId="0" xfId="0" applyFont="1"/>
    <xf numFmtId="0" fontId="2" fillId="6" borderId="3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164" fontId="9" fillId="0" borderId="7" xfId="0" applyNumberFormat="1" applyFont="1" applyBorder="1" applyAlignment="1">
      <alignment horizontal="center" vertical="top"/>
    </xf>
    <xf numFmtId="164" fontId="7" fillId="0" borderId="0" xfId="0" applyNumberFormat="1" applyFont="1" applyAlignment="1">
      <alignment horizontal="center" vertical="top"/>
    </xf>
    <xf numFmtId="0" fontId="9" fillId="0" borderId="7" xfId="0" applyFont="1" applyBorder="1" applyAlignment="1">
      <alignment horizontal="left" vertical="top"/>
    </xf>
    <xf numFmtId="167" fontId="9" fillId="0" borderId="7" xfId="0" applyNumberFormat="1" applyFont="1" applyBorder="1" applyAlignment="1">
      <alignment horizontal="center" vertical="top"/>
    </xf>
    <xf numFmtId="168" fontId="9" fillId="0" borderId="7" xfId="0" applyNumberFormat="1" applyFont="1" applyBorder="1" applyAlignment="1">
      <alignment horizontal="center" vertical="top"/>
    </xf>
    <xf numFmtId="0" fontId="12" fillId="7" borderId="7" xfId="2" applyFont="1" applyBorder="1" applyAlignment="1">
      <alignment horizontal="center" vertical="top"/>
    </xf>
    <xf numFmtId="164" fontId="12" fillId="7" borderId="7" xfId="2" applyNumberFormat="1" applyFont="1" applyBorder="1" applyAlignment="1">
      <alignment horizontal="center" vertical="top"/>
    </xf>
    <xf numFmtId="0" fontId="9" fillId="8" borderId="7" xfId="0" applyFont="1" applyFill="1" applyBorder="1" applyAlignment="1">
      <alignment horizontal="center" vertical="top"/>
    </xf>
    <xf numFmtId="165" fontId="9" fillId="0" borderId="7" xfId="0" applyNumberFormat="1" applyFont="1" applyBorder="1" applyAlignment="1">
      <alignment horizontal="center" vertical="top"/>
    </xf>
    <xf numFmtId="166" fontId="9" fillId="0" borderId="7" xfId="0" applyNumberFormat="1" applyFont="1" applyBorder="1" applyAlignment="1">
      <alignment horizontal="center" vertical="top"/>
    </xf>
  </cellXfs>
  <cellStyles count="4">
    <cellStyle name="Good" xfId="2" builtinId="26"/>
    <cellStyle name="Normal" xfId="0" builtinId="0"/>
    <cellStyle name="Normal 2 2" xfId="3" xr:uid="{ADD49CAB-9A70-475A-ACBF-CC6F7D29C55E}"/>
    <cellStyle name="Normal 3" xfId="1" xr:uid="{00000000-0005-0000-0000-000001000000}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adata/&#3611;&#3637;%202566/&#3619;&#3623;&#3617;&#3652;&#3615;&#3621;&#3660;%20&#3649;&#3627;&#3621;&#3656;&#3591;&#3624;&#3636;&#3621;&#3611;&#3585;&#3619;&#3619;&#3617;&#3607;&#3633;&#3657;&#3591;&#3627;&#3617;&#3604;%20(&#3609;&#3657;&#3635;)%2024%20&#3617;&#3637;.&#3588;.6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wnloads"/>
      <sheetName val="Sheet1"/>
      <sheetName val="Sheet2"/>
    </sheetNames>
    <sheetDataSet>
      <sheetData sheetId="0">
        <row r="1826">
          <cell r="J1826">
            <v>8.4335087816000005</v>
          </cell>
          <cell r="K1826">
            <v>99.963598843300005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"/>
  <sheetViews>
    <sheetView zoomScale="80" zoomScaleNormal="80" workbookViewId="0">
      <selection activeCell="H3" sqref="H3"/>
    </sheetView>
  </sheetViews>
  <sheetFormatPr defaultRowHeight="15"/>
  <cols>
    <col min="1" max="2" width="16.28515625" customWidth="1"/>
    <col min="3" max="3" width="20" customWidth="1"/>
    <col min="4" max="4" width="19.28515625" customWidth="1"/>
    <col min="5" max="5" width="23.85546875" customWidth="1"/>
    <col min="6" max="6" width="25.7109375" customWidth="1"/>
    <col min="7" max="7" width="30.7109375" customWidth="1"/>
    <col min="8" max="8" width="31.42578125" customWidth="1"/>
    <col min="9" max="9" width="20.85546875" customWidth="1"/>
    <col min="10" max="10" width="13.140625" customWidth="1"/>
    <col min="11" max="11" width="13.85546875" customWidth="1"/>
    <col min="12" max="12" width="13.42578125" customWidth="1"/>
    <col min="13" max="13" width="17.85546875" customWidth="1"/>
    <col min="14" max="14" width="16.42578125" customWidth="1"/>
    <col min="15" max="15" width="19" customWidth="1"/>
    <col min="16" max="16" width="16.85546875" customWidth="1"/>
    <col min="17" max="17" width="15.85546875" hidden="1" customWidth="1"/>
    <col min="18" max="18" width="14.85546875" hidden="1" customWidth="1"/>
    <col min="19" max="19" width="16.85546875" hidden="1" customWidth="1"/>
    <col min="20" max="20" width="24.140625" customWidth="1"/>
  </cols>
  <sheetData>
    <row r="1" spans="1:20" ht="107.25" customHeight="1" thickBot="1">
      <c r="A1" s="7" t="s">
        <v>35</v>
      </c>
      <c r="B1" s="2" t="s">
        <v>34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6" t="s">
        <v>15</v>
      </c>
      <c r="R1" s="6" t="s">
        <v>16</v>
      </c>
      <c r="S1" s="6" t="s">
        <v>17</v>
      </c>
      <c r="T1" s="6" t="s">
        <v>40</v>
      </c>
    </row>
    <row r="2" spans="1:20" ht="147.75" thickBot="1">
      <c r="A2" s="3" t="s">
        <v>36</v>
      </c>
      <c r="B2" s="4" t="s">
        <v>22</v>
      </c>
      <c r="C2" s="5" t="s">
        <v>18</v>
      </c>
      <c r="D2" s="5" t="s">
        <v>19</v>
      </c>
      <c r="E2" s="5" t="s">
        <v>42</v>
      </c>
      <c r="F2" s="5" t="s">
        <v>43</v>
      </c>
      <c r="G2" s="5" t="s">
        <v>41</v>
      </c>
      <c r="H2" s="5" t="s">
        <v>44</v>
      </c>
      <c r="I2" s="5" t="s">
        <v>45</v>
      </c>
      <c r="J2" s="5" t="s">
        <v>22</v>
      </c>
      <c r="K2" s="5" t="s">
        <v>23</v>
      </c>
      <c r="L2" s="5" t="s">
        <v>22</v>
      </c>
      <c r="M2" s="5" t="s">
        <v>46</v>
      </c>
      <c r="N2" s="5" t="s">
        <v>21</v>
      </c>
      <c r="O2" s="5" t="s">
        <v>47</v>
      </c>
      <c r="P2" s="5" t="s">
        <v>39</v>
      </c>
      <c r="Q2" s="5" t="s">
        <v>20</v>
      </c>
      <c r="R2" s="5" t="s">
        <v>24</v>
      </c>
      <c r="S2" s="5" t="s">
        <v>24</v>
      </c>
      <c r="T2" s="5" t="s">
        <v>48</v>
      </c>
    </row>
    <row r="3" spans="1:20" ht="336.75" thickBot="1">
      <c r="A3" s="10"/>
      <c r="B3" s="11" t="s">
        <v>27</v>
      </c>
      <c r="C3" s="12" t="s">
        <v>49</v>
      </c>
      <c r="D3" s="12" t="s">
        <v>38</v>
      </c>
      <c r="E3" s="12" t="s">
        <v>50</v>
      </c>
      <c r="F3" s="12" t="s">
        <v>51</v>
      </c>
      <c r="G3" s="12" t="s">
        <v>52</v>
      </c>
      <c r="H3" s="12" t="s">
        <v>54</v>
      </c>
      <c r="I3" s="12" t="s">
        <v>33</v>
      </c>
      <c r="J3" s="12" t="s">
        <v>25</v>
      </c>
      <c r="K3" s="12">
        <v>1</v>
      </c>
      <c r="L3" s="12" t="s">
        <v>29</v>
      </c>
      <c r="M3" s="12" t="s">
        <v>55</v>
      </c>
      <c r="N3" s="12" t="s">
        <v>32</v>
      </c>
      <c r="O3" s="12" t="s">
        <v>26</v>
      </c>
      <c r="P3" s="12" t="s">
        <v>0</v>
      </c>
      <c r="Q3" s="12"/>
      <c r="R3" s="12"/>
      <c r="S3" s="12"/>
      <c r="T3" s="12" t="s">
        <v>53</v>
      </c>
    </row>
    <row r="4" spans="1:20" ht="24" customHeight="1">
      <c r="A4" s="8" t="s">
        <v>37</v>
      </c>
      <c r="B4" s="9"/>
      <c r="C4" s="9"/>
      <c r="D4" s="9"/>
      <c r="E4" s="9"/>
      <c r="F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1"/>
  <sheetViews>
    <sheetView tabSelected="1" topLeftCell="A118" zoomScale="110" zoomScaleNormal="110" workbookViewId="0">
      <selection activeCell="J120" sqref="J120"/>
    </sheetView>
  </sheetViews>
  <sheetFormatPr defaultColWidth="8.7109375" defaultRowHeight="18.75"/>
  <cols>
    <col min="1" max="1" width="30.7109375" style="13" customWidth="1"/>
    <col min="2" max="2" width="18.140625" style="13" customWidth="1"/>
    <col min="3" max="3" width="26.42578125" style="13" customWidth="1"/>
    <col min="4" max="4" width="17.85546875" style="13" customWidth="1"/>
    <col min="5" max="7" width="12" style="13" customWidth="1"/>
    <col min="8" max="9" width="16.42578125" style="13" customWidth="1"/>
    <col min="10" max="10" width="21.42578125" style="18" customWidth="1"/>
    <col min="11" max="11" width="21.28515625" style="13" customWidth="1"/>
    <col min="12" max="16384" width="8.7109375" style="13"/>
  </cols>
  <sheetData>
    <row r="1" spans="1:11">
      <c r="A1" s="22" t="s">
        <v>56</v>
      </c>
      <c r="B1" s="22" t="s">
        <v>57</v>
      </c>
      <c r="C1" s="22" t="s">
        <v>58</v>
      </c>
      <c r="D1" s="22" t="s">
        <v>28</v>
      </c>
      <c r="E1" s="22" t="s">
        <v>29</v>
      </c>
      <c r="F1" s="22" t="s">
        <v>30</v>
      </c>
      <c r="G1" s="22" t="s">
        <v>31</v>
      </c>
      <c r="H1" s="22" t="s">
        <v>174</v>
      </c>
      <c r="I1" s="22" t="s">
        <v>175</v>
      </c>
      <c r="J1" s="23" t="s">
        <v>59</v>
      </c>
      <c r="K1" s="22" t="s">
        <v>60</v>
      </c>
    </row>
    <row r="2" spans="1:11" s="16" customFormat="1">
      <c r="A2" s="15" t="s">
        <v>61</v>
      </c>
      <c r="B2" s="15" t="s">
        <v>62</v>
      </c>
      <c r="C2" s="15" t="s">
        <v>63</v>
      </c>
      <c r="D2" s="15" t="s">
        <v>168</v>
      </c>
      <c r="E2" s="15" t="s">
        <v>64</v>
      </c>
      <c r="F2" s="15" t="s">
        <v>177</v>
      </c>
      <c r="G2" s="15" t="s">
        <v>176</v>
      </c>
      <c r="H2" s="15">
        <v>17.967807949473901</v>
      </c>
      <c r="I2" s="15">
        <v>99.593926711446898</v>
      </c>
      <c r="J2" s="17">
        <v>41186</v>
      </c>
      <c r="K2" s="15"/>
    </row>
    <row r="3" spans="1:11" s="16" customFormat="1">
      <c r="A3" s="15" t="s">
        <v>65</v>
      </c>
      <c r="B3" s="15" t="s">
        <v>62</v>
      </c>
      <c r="C3" s="15" t="s">
        <v>63</v>
      </c>
      <c r="D3" s="15" t="s">
        <v>168</v>
      </c>
      <c r="E3" s="15" t="s">
        <v>64</v>
      </c>
      <c r="F3" s="15" t="s">
        <v>179</v>
      </c>
      <c r="G3" s="15" t="s">
        <v>178</v>
      </c>
      <c r="H3" s="15">
        <v>18.153557156484801</v>
      </c>
      <c r="I3" s="15">
        <v>99.9872619965236</v>
      </c>
      <c r="J3" s="17">
        <v>41186</v>
      </c>
      <c r="K3" s="15"/>
    </row>
    <row r="4" spans="1:11" s="16" customFormat="1">
      <c r="A4" s="15" t="s">
        <v>66</v>
      </c>
      <c r="B4" s="15" t="s">
        <v>62</v>
      </c>
      <c r="C4" s="15" t="s">
        <v>63</v>
      </c>
      <c r="D4" s="15" t="s">
        <v>168</v>
      </c>
      <c r="E4" s="15" t="s">
        <v>64</v>
      </c>
      <c r="F4" s="15" t="s">
        <v>181</v>
      </c>
      <c r="G4" s="15" t="s">
        <v>180</v>
      </c>
      <c r="H4" s="15">
        <v>18.6118352583469</v>
      </c>
      <c r="I4" s="15">
        <v>100.16029559653001</v>
      </c>
      <c r="J4" s="17">
        <v>41186</v>
      </c>
      <c r="K4" s="15"/>
    </row>
    <row r="5" spans="1:11" s="16" customFormat="1">
      <c r="A5" s="15" t="s">
        <v>67</v>
      </c>
      <c r="B5" s="15" t="s">
        <v>62</v>
      </c>
      <c r="C5" s="15" t="s">
        <v>68</v>
      </c>
      <c r="D5" s="15" t="s">
        <v>168</v>
      </c>
      <c r="E5" s="15" t="s">
        <v>64</v>
      </c>
      <c r="F5" s="15" t="s">
        <v>183</v>
      </c>
      <c r="G5" s="15" t="s">
        <v>182</v>
      </c>
      <c r="H5" s="15">
        <v>18.1838652314256</v>
      </c>
      <c r="I5" s="15">
        <v>100.208454522544</v>
      </c>
      <c r="J5" s="17">
        <v>41186</v>
      </c>
      <c r="K5" s="15"/>
    </row>
    <row r="6" spans="1:11" s="16" customFormat="1">
      <c r="A6" s="15" t="s">
        <v>69</v>
      </c>
      <c r="B6" s="15" t="s">
        <v>70</v>
      </c>
      <c r="C6" s="15" t="s">
        <v>71</v>
      </c>
      <c r="D6" s="15" t="s">
        <v>168</v>
      </c>
      <c r="E6" s="15" t="s">
        <v>64</v>
      </c>
      <c r="F6" s="15" t="s">
        <v>183</v>
      </c>
      <c r="G6" s="15" t="s">
        <v>184</v>
      </c>
      <c r="H6" s="15">
        <v>18.148344021500002</v>
      </c>
      <c r="I6" s="15">
        <v>100.14187802799999</v>
      </c>
      <c r="J6" s="17">
        <v>41186</v>
      </c>
      <c r="K6" s="15"/>
    </row>
    <row r="7" spans="1:11" s="16" customFormat="1">
      <c r="A7" s="15" t="s">
        <v>72</v>
      </c>
      <c r="B7" s="15" t="s">
        <v>70</v>
      </c>
      <c r="C7" s="15" t="s">
        <v>71</v>
      </c>
      <c r="D7" s="15" t="s">
        <v>168</v>
      </c>
      <c r="E7" s="15" t="s">
        <v>64</v>
      </c>
      <c r="F7" s="15" t="s">
        <v>183</v>
      </c>
      <c r="G7" s="15" t="s">
        <v>184</v>
      </c>
      <c r="H7" s="15">
        <v>18.1463750325</v>
      </c>
      <c r="I7" s="15">
        <v>100.138644959</v>
      </c>
      <c r="J7" s="17">
        <v>41186</v>
      </c>
      <c r="K7" s="15"/>
    </row>
    <row r="8" spans="1:11" s="16" customFormat="1">
      <c r="A8" s="15" t="s">
        <v>73</v>
      </c>
      <c r="B8" s="15" t="s">
        <v>70</v>
      </c>
      <c r="C8" s="15" t="s">
        <v>71</v>
      </c>
      <c r="D8" s="15" t="s">
        <v>168</v>
      </c>
      <c r="E8" s="15" t="s">
        <v>64</v>
      </c>
      <c r="F8" s="15" t="s">
        <v>187</v>
      </c>
      <c r="G8" s="15" t="s">
        <v>185</v>
      </c>
      <c r="H8" s="15">
        <v>18.063953999999999</v>
      </c>
      <c r="I8" s="15">
        <v>100.11135899999999</v>
      </c>
      <c r="J8" s="17">
        <v>41186</v>
      </c>
      <c r="K8" s="15"/>
    </row>
    <row r="9" spans="1:11" s="16" customFormat="1">
      <c r="A9" s="15" t="s">
        <v>74</v>
      </c>
      <c r="B9" s="15" t="s">
        <v>70</v>
      </c>
      <c r="C9" s="15" t="s">
        <v>75</v>
      </c>
      <c r="D9" s="15" t="s">
        <v>168</v>
      </c>
      <c r="E9" s="15" t="s">
        <v>64</v>
      </c>
      <c r="F9" s="15" t="s">
        <v>183</v>
      </c>
      <c r="G9" s="15" t="s">
        <v>188</v>
      </c>
      <c r="H9" s="15">
        <v>18.147589</v>
      </c>
      <c r="I9" s="15">
        <v>100.14885</v>
      </c>
      <c r="J9" s="17">
        <v>41186</v>
      </c>
      <c r="K9" s="15"/>
    </row>
    <row r="10" spans="1:11" s="16" customFormat="1">
      <c r="A10" s="15" t="s">
        <v>76</v>
      </c>
      <c r="B10" s="15" t="s">
        <v>70</v>
      </c>
      <c r="C10" s="15" t="s">
        <v>75</v>
      </c>
      <c r="D10" s="15" t="s">
        <v>168</v>
      </c>
      <c r="E10" s="15" t="s">
        <v>64</v>
      </c>
      <c r="F10" s="15" t="s">
        <v>183</v>
      </c>
      <c r="G10" s="15" t="s">
        <v>188</v>
      </c>
      <c r="H10" s="15">
        <v>18.143460959199999</v>
      </c>
      <c r="I10" s="15">
        <v>100.136242017</v>
      </c>
      <c r="J10" s="17">
        <v>41186</v>
      </c>
      <c r="K10" s="15"/>
    </row>
    <row r="11" spans="1:11" s="16" customFormat="1">
      <c r="A11" s="15" t="s">
        <v>77</v>
      </c>
      <c r="B11" s="15" t="s">
        <v>70</v>
      </c>
      <c r="C11" s="15" t="s">
        <v>71</v>
      </c>
      <c r="D11" s="15" t="s">
        <v>168</v>
      </c>
      <c r="E11" s="15" t="s">
        <v>64</v>
      </c>
      <c r="F11" s="15" t="s">
        <v>186</v>
      </c>
      <c r="G11" s="15" t="s">
        <v>186</v>
      </c>
      <c r="H11" s="15">
        <v>17.985194007499999</v>
      </c>
      <c r="I11" s="15">
        <v>100.04963201</v>
      </c>
      <c r="J11" s="17">
        <v>41186</v>
      </c>
      <c r="K11" s="15"/>
    </row>
    <row r="12" spans="1:11" s="16" customFormat="1">
      <c r="A12" s="15" t="s">
        <v>78</v>
      </c>
      <c r="B12" s="15" t="s">
        <v>70</v>
      </c>
      <c r="C12" s="15" t="s">
        <v>71</v>
      </c>
      <c r="D12" s="15" t="s">
        <v>168</v>
      </c>
      <c r="E12" s="15" t="s">
        <v>64</v>
      </c>
      <c r="F12" s="15" t="s">
        <v>183</v>
      </c>
      <c r="G12" s="15" t="s">
        <v>188</v>
      </c>
      <c r="H12" s="15">
        <v>18.086838992400001</v>
      </c>
      <c r="I12" s="15">
        <v>100.203229963</v>
      </c>
      <c r="J12" s="17">
        <v>41186</v>
      </c>
      <c r="K12" s="15"/>
    </row>
    <row r="13" spans="1:11" s="16" customFormat="1">
      <c r="A13" s="15" t="s">
        <v>79</v>
      </c>
      <c r="B13" s="15" t="s">
        <v>70</v>
      </c>
      <c r="C13" s="15" t="s">
        <v>71</v>
      </c>
      <c r="D13" s="15" t="s">
        <v>168</v>
      </c>
      <c r="E13" s="15" t="s">
        <v>64</v>
      </c>
      <c r="F13" s="15" t="s">
        <v>183</v>
      </c>
      <c r="G13" s="15" t="s">
        <v>188</v>
      </c>
      <c r="H13" s="15">
        <v>18.1437009596</v>
      </c>
      <c r="I13" s="15">
        <v>100.14056897499999</v>
      </c>
      <c r="J13" s="17">
        <v>41186</v>
      </c>
      <c r="K13" s="15"/>
    </row>
    <row r="14" spans="1:11" s="16" customFormat="1">
      <c r="A14" s="15" t="s">
        <v>80</v>
      </c>
      <c r="B14" s="15" t="s">
        <v>70</v>
      </c>
      <c r="C14" s="15" t="s">
        <v>71</v>
      </c>
      <c r="D14" s="15" t="s">
        <v>168</v>
      </c>
      <c r="E14" s="15" t="s">
        <v>64</v>
      </c>
      <c r="F14" s="15" t="s">
        <v>187</v>
      </c>
      <c r="G14" s="15" t="s">
        <v>187</v>
      </c>
      <c r="H14" s="15">
        <v>18.0520361369</v>
      </c>
      <c r="I14" s="15">
        <v>100.116649151</v>
      </c>
      <c r="J14" s="17">
        <v>41186</v>
      </c>
      <c r="K14" s="15"/>
    </row>
    <row r="15" spans="1:11" s="16" customFormat="1">
      <c r="A15" s="15" t="s">
        <v>81</v>
      </c>
      <c r="B15" s="15" t="s">
        <v>70</v>
      </c>
      <c r="C15" s="15" t="s">
        <v>71</v>
      </c>
      <c r="D15" s="15" t="s">
        <v>168</v>
      </c>
      <c r="E15" s="15" t="s">
        <v>64</v>
      </c>
      <c r="F15" s="15" t="s">
        <v>183</v>
      </c>
      <c r="G15" s="15" t="s">
        <v>189</v>
      </c>
      <c r="H15" s="15">
        <v>18.076139999999999</v>
      </c>
      <c r="I15" s="15">
        <v>100.19229</v>
      </c>
      <c r="J15" s="17">
        <v>41186</v>
      </c>
      <c r="K15" s="15"/>
    </row>
    <row r="16" spans="1:11" s="16" customFormat="1">
      <c r="A16" s="15" t="s">
        <v>82</v>
      </c>
      <c r="B16" s="15" t="s">
        <v>70</v>
      </c>
      <c r="C16" s="15" t="s">
        <v>71</v>
      </c>
      <c r="D16" s="15" t="s">
        <v>168</v>
      </c>
      <c r="E16" s="15" t="s">
        <v>83</v>
      </c>
      <c r="F16" s="15" t="s">
        <v>190</v>
      </c>
      <c r="G16" s="15" t="s">
        <v>184</v>
      </c>
      <c r="H16" s="15">
        <v>18.574913016899998</v>
      </c>
      <c r="I16" s="15">
        <v>99.010979093299994</v>
      </c>
      <c r="J16" s="17">
        <v>41324</v>
      </c>
      <c r="K16" s="15"/>
    </row>
    <row r="17" spans="1:11" s="16" customFormat="1">
      <c r="A17" s="15" t="s">
        <v>84</v>
      </c>
      <c r="B17" s="15" t="s">
        <v>70</v>
      </c>
      <c r="C17" s="15" t="s">
        <v>71</v>
      </c>
      <c r="D17" s="15" t="s">
        <v>168</v>
      </c>
      <c r="E17" s="15" t="s">
        <v>83</v>
      </c>
      <c r="F17" s="15" t="s">
        <v>190</v>
      </c>
      <c r="G17" s="15" t="s">
        <v>184</v>
      </c>
      <c r="H17" s="15">
        <v>18.58154</v>
      </c>
      <c r="I17" s="15">
        <v>98.996340000000004</v>
      </c>
      <c r="J17" s="17">
        <v>41324</v>
      </c>
      <c r="K17" s="15"/>
    </row>
    <row r="18" spans="1:11" s="16" customFormat="1">
      <c r="A18" s="15" t="s">
        <v>85</v>
      </c>
      <c r="B18" s="15" t="s">
        <v>70</v>
      </c>
      <c r="C18" s="15" t="s">
        <v>71</v>
      </c>
      <c r="D18" s="15" t="s">
        <v>168</v>
      </c>
      <c r="E18" s="15" t="s">
        <v>83</v>
      </c>
      <c r="F18" s="15" t="s">
        <v>190</v>
      </c>
      <c r="G18" s="15" t="s">
        <v>191</v>
      </c>
      <c r="H18" s="15">
        <v>18.574701991600001</v>
      </c>
      <c r="I18" s="15">
        <v>99.0148601235</v>
      </c>
      <c r="J18" s="17">
        <v>41324</v>
      </c>
      <c r="K18" s="15"/>
    </row>
    <row r="19" spans="1:11" s="16" customFormat="1">
      <c r="A19" s="15" t="s">
        <v>86</v>
      </c>
      <c r="B19" s="15" t="s">
        <v>70</v>
      </c>
      <c r="C19" s="15" t="s">
        <v>71</v>
      </c>
      <c r="D19" s="15" t="s">
        <v>168</v>
      </c>
      <c r="E19" s="15" t="s">
        <v>83</v>
      </c>
      <c r="F19" s="15" t="s">
        <v>190</v>
      </c>
      <c r="G19" s="15" t="s">
        <v>184</v>
      </c>
      <c r="H19" s="15">
        <v>18.578966999999999</v>
      </c>
      <c r="I19" s="15">
        <v>99.003424999999993</v>
      </c>
      <c r="J19" s="17">
        <v>41324</v>
      </c>
      <c r="K19" s="15"/>
    </row>
    <row r="20" spans="1:11" s="16" customFormat="1">
      <c r="A20" s="15" t="s">
        <v>87</v>
      </c>
      <c r="B20" s="15" t="s">
        <v>70</v>
      </c>
      <c r="C20" s="15" t="s">
        <v>71</v>
      </c>
      <c r="D20" s="15" t="s">
        <v>168</v>
      </c>
      <c r="E20" s="15" t="s">
        <v>83</v>
      </c>
      <c r="F20" s="15" t="s">
        <v>190</v>
      </c>
      <c r="G20" s="15" t="s">
        <v>184</v>
      </c>
      <c r="H20" s="15">
        <v>18.583955</v>
      </c>
      <c r="I20" s="15">
        <v>99.008336</v>
      </c>
      <c r="J20" s="17">
        <v>41324</v>
      </c>
      <c r="K20" s="15"/>
    </row>
    <row r="21" spans="1:11" s="16" customFormat="1">
      <c r="A21" s="15" t="s">
        <v>88</v>
      </c>
      <c r="B21" s="15" t="s">
        <v>70</v>
      </c>
      <c r="C21" s="15" t="s">
        <v>71</v>
      </c>
      <c r="D21" s="15" t="s">
        <v>168</v>
      </c>
      <c r="E21" s="15" t="s">
        <v>83</v>
      </c>
      <c r="F21" s="15" t="s">
        <v>190</v>
      </c>
      <c r="G21" s="15" t="s">
        <v>184</v>
      </c>
      <c r="H21" s="15">
        <v>18.586781999999999</v>
      </c>
      <c r="I21" s="15">
        <v>99.017876999999999</v>
      </c>
      <c r="J21" s="17">
        <v>41324</v>
      </c>
      <c r="K21" s="15"/>
    </row>
    <row r="22" spans="1:11" s="16" customFormat="1">
      <c r="A22" s="15" t="s">
        <v>89</v>
      </c>
      <c r="B22" s="15" t="s">
        <v>70</v>
      </c>
      <c r="C22" s="15" t="s">
        <v>71</v>
      </c>
      <c r="D22" s="15" t="s">
        <v>168</v>
      </c>
      <c r="E22" s="15" t="s">
        <v>83</v>
      </c>
      <c r="F22" s="15" t="s">
        <v>190</v>
      </c>
      <c r="G22" s="15" t="s">
        <v>192</v>
      </c>
      <c r="H22" s="15">
        <v>18.643343999999999</v>
      </c>
      <c r="I22" s="15">
        <v>99.047973999999996</v>
      </c>
      <c r="J22" s="17">
        <v>41324</v>
      </c>
      <c r="K22" s="15"/>
    </row>
    <row r="23" spans="1:11" s="16" customFormat="1">
      <c r="A23" s="15" t="s">
        <v>90</v>
      </c>
      <c r="B23" s="15" t="s">
        <v>70</v>
      </c>
      <c r="C23" s="15" t="s">
        <v>71</v>
      </c>
      <c r="D23" s="15" t="s">
        <v>168</v>
      </c>
      <c r="E23" s="15" t="s">
        <v>83</v>
      </c>
      <c r="F23" s="15" t="s">
        <v>190</v>
      </c>
      <c r="G23" s="15" t="s">
        <v>193</v>
      </c>
      <c r="H23" s="15">
        <v>18.621793</v>
      </c>
      <c r="I23" s="15">
        <v>99.003514999999993</v>
      </c>
      <c r="J23" s="17">
        <v>41324</v>
      </c>
      <c r="K23" s="15"/>
    </row>
    <row r="24" spans="1:11" s="16" customFormat="1">
      <c r="A24" s="15" t="s">
        <v>91</v>
      </c>
      <c r="B24" s="15" t="s">
        <v>70</v>
      </c>
      <c r="C24" s="15" t="s">
        <v>71</v>
      </c>
      <c r="D24" s="15" t="s">
        <v>168</v>
      </c>
      <c r="E24" s="15" t="s">
        <v>83</v>
      </c>
      <c r="F24" s="15" t="s">
        <v>190</v>
      </c>
      <c r="G24" s="15" t="s">
        <v>194</v>
      </c>
      <c r="H24" s="15">
        <v>18.629819999999999</v>
      </c>
      <c r="I24" s="15">
        <v>99.012510000000006</v>
      </c>
      <c r="J24" s="17">
        <v>41324</v>
      </c>
      <c r="K24" s="15"/>
    </row>
    <row r="25" spans="1:11" s="16" customFormat="1">
      <c r="A25" s="15" t="s">
        <v>92</v>
      </c>
      <c r="B25" s="15" t="s">
        <v>70</v>
      </c>
      <c r="C25" s="15" t="s">
        <v>71</v>
      </c>
      <c r="D25" s="15" t="s">
        <v>168</v>
      </c>
      <c r="E25" s="15" t="s">
        <v>83</v>
      </c>
      <c r="F25" s="15" t="s">
        <v>190</v>
      </c>
      <c r="G25" s="15" t="s">
        <v>195</v>
      </c>
      <c r="H25" s="15">
        <v>18.452351</v>
      </c>
      <c r="I25" s="15">
        <v>98.955715999999995</v>
      </c>
      <c r="J25" s="17">
        <v>41324</v>
      </c>
      <c r="K25" s="15"/>
    </row>
    <row r="26" spans="1:11" s="16" customFormat="1">
      <c r="A26" s="15" t="s">
        <v>93</v>
      </c>
      <c r="B26" s="15" t="s">
        <v>70</v>
      </c>
      <c r="C26" s="15" t="s">
        <v>71</v>
      </c>
      <c r="D26" s="15" t="s">
        <v>168</v>
      </c>
      <c r="E26" s="15" t="s">
        <v>83</v>
      </c>
      <c r="F26" s="15" t="s">
        <v>196</v>
      </c>
      <c r="G26" s="15" t="s">
        <v>197</v>
      </c>
      <c r="H26" s="15">
        <v>18.455078</v>
      </c>
      <c r="I26" s="15">
        <v>98.921564000000004</v>
      </c>
      <c r="J26" s="17">
        <v>41324</v>
      </c>
      <c r="K26" s="15"/>
    </row>
    <row r="27" spans="1:11" s="16" customFormat="1">
      <c r="A27" s="15" t="s">
        <v>94</v>
      </c>
      <c r="B27" s="15" t="s">
        <v>70</v>
      </c>
      <c r="C27" s="15" t="s">
        <v>71</v>
      </c>
      <c r="D27" s="15" t="s">
        <v>168</v>
      </c>
      <c r="E27" s="15" t="s">
        <v>83</v>
      </c>
      <c r="F27" s="15" t="s">
        <v>196</v>
      </c>
      <c r="G27" s="15" t="s">
        <v>198</v>
      </c>
      <c r="H27" s="15">
        <v>18.482486000000002</v>
      </c>
      <c r="I27" s="15">
        <v>98.936513000000005</v>
      </c>
      <c r="J27" s="17">
        <v>41324</v>
      </c>
      <c r="K27" s="15"/>
    </row>
    <row r="28" spans="1:11" s="16" customFormat="1">
      <c r="A28" s="15" t="s">
        <v>95</v>
      </c>
      <c r="B28" s="15" t="s">
        <v>70</v>
      </c>
      <c r="C28" s="15" t="s">
        <v>71</v>
      </c>
      <c r="D28" s="15" t="s">
        <v>168</v>
      </c>
      <c r="E28" s="15" t="s">
        <v>83</v>
      </c>
      <c r="F28" s="15" t="s">
        <v>196</v>
      </c>
      <c r="G28" s="15" t="s">
        <v>196</v>
      </c>
      <c r="H28" s="15">
        <v>18.501418000000001</v>
      </c>
      <c r="I28" s="15">
        <v>98.941978000000006</v>
      </c>
      <c r="J28" s="17">
        <v>41324</v>
      </c>
      <c r="K28" s="15"/>
    </row>
    <row r="29" spans="1:11" s="16" customFormat="1">
      <c r="A29" s="15" t="s">
        <v>96</v>
      </c>
      <c r="B29" s="15" t="s">
        <v>70</v>
      </c>
      <c r="C29" s="15" t="s">
        <v>71</v>
      </c>
      <c r="D29" s="15" t="s">
        <v>168</v>
      </c>
      <c r="E29" s="15" t="s">
        <v>83</v>
      </c>
      <c r="F29" s="15" t="s">
        <v>196</v>
      </c>
      <c r="G29" s="15" t="s">
        <v>197</v>
      </c>
      <c r="H29" s="15">
        <v>18.475572</v>
      </c>
      <c r="I29" s="15">
        <v>98.913730000000001</v>
      </c>
      <c r="J29" s="17">
        <v>41324</v>
      </c>
      <c r="K29" s="15"/>
    </row>
    <row r="30" spans="1:11" s="16" customFormat="1">
      <c r="A30" s="15" t="s">
        <v>97</v>
      </c>
      <c r="B30" s="15" t="s">
        <v>70</v>
      </c>
      <c r="C30" s="15" t="s">
        <v>71</v>
      </c>
      <c r="D30" s="15" t="s">
        <v>168</v>
      </c>
      <c r="E30" s="15" t="s">
        <v>83</v>
      </c>
      <c r="F30" s="15" t="s">
        <v>199</v>
      </c>
      <c r="G30" s="15" t="s">
        <v>200</v>
      </c>
      <c r="H30" s="15">
        <v>17.726700999999998</v>
      </c>
      <c r="I30" s="15">
        <v>98.954616000000001</v>
      </c>
      <c r="J30" s="17">
        <v>41324</v>
      </c>
      <c r="K30" s="15"/>
    </row>
    <row r="31" spans="1:11" s="16" customFormat="1">
      <c r="A31" s="15" t="s">
        <v>98</v>
      </c>
      <c r="B31" s="15" t="s">
        <v>70</v>
      </c>
      <c r="C31" s="15" t="s">
        <v>71</v>
      </c>
      <c r="D31" s="15" t="s">
        <v>168</v>
      </c>
      <c r="E31" s="15" t="s">
        <v>83</v>
      </c>
      <c r="F31" s="15" t="s">
        <v>196</v>
      </c>
      <c r="G31" s="15" t="s">
        <v>201</v>
      </c>
      <c r="H31" s="15">
        <v>18.515623000000001</v>
      </c>
      <c r="I31" s="15">
        <v>98.894115999999997</v>
      </c>
      <c r="J31" s="17">
        <v>41324</v>
      </c>
      <c r="K31" s="15"/>
    </row>
    <row r="32" spans="1:11" s="16" customFormat="1">
      <c r="A32" s="15" t="s">
        <v>99</v>
      </c>
      <c r="B32" s="15" t="s">
        <v>62</v>
      </c>
      <c r="C32" s="15" t="s">
        <v>100</v>
      </c>
      <c r="D32" s="15" t="s">
        <v>168</v>
      </c>
      <c r="E32" s="15" t="s">
        <v>64</v>
      </c>
      <c r="F32" s="15" t="s">
        <v>177</v>
      </c>
      <c r="G32" s="15" t="s">
        <v>177</v>
      </c>
      <c r="H32" s="15">
        <v>17.9785060235257</v>
      </c>
      <c r="I32" s="15">
        <v>99.638298904234304</v>
      </c>
      <c r="J32" s="17">
        <v>41848</v>
      </c>
      <c r="K32" s="15"/>
    </row>
    <row r="33" spans="1:11" s="16" customFormat="1">
      <c r="A33" s="15" t="s">
        <v>101</v>
      </c>
      <c r="B33" s="15" t="s">
        <v>62</v>
      </c>
      <c r="C33" s="15" t="s">
        <v>102</v>
      </c>
      <c r="D33" s="15" t="s">
        <v>168</v>
      </c>
      <c r="E33" s="15" t="s">
        <v>64</v>
      </c>
      <c r="F33" s="15" t="s">
        <v>202</v>
      </c>
      <c r="G33" s="15" t="s">
        <v>202</v>
      </c>
      <c r="H33" s="15">
        <v>18.369222780431699</v>
      </c>
      <c r="I33" s="15">
        <v>100.353699981185</v>
      </c>
      <c r="J33" s="17">
        <v>41848</v>
      </c>
      <c r="K33" s="15"/>
    </row>
    <row r="34" spans="1:11" s="16" customFormat="1">
      <c r="A34" s="15" t="s">
        <v>103</v>
      </c>
      <c r="B34" s="15" t="s">
        <v>70</v>
      </c>
      <c r="C34" s="15" t="s">
        <v>71</v>
      </c>
      <c r="D34" s="15" t="s">
        <v>168</v>
      </c>
      <c r="E34" s="15" t="s">
        <v>64</v>
      </c>
      <c r="F34" s="15" t="s">
        <v>202</v>
      </c>
      <c r="G34" s="15" t="s">
        <v>203</v>
      </c>
      <c r="H34" s="15">
        <v>18.202774999999999</v>
      </c>
      <c r="I34" s="15">
        <v>100.293228</v>
      </c>
      <c r="J34" s="17">
        <v>41848</v>
      </c>
      <c r="K34" s="15"/>
    </row>
    <row r="35" spans="1:11" s="16" customFormat="1">
      <c r="A35" s="15" t="s">
        <v>104</v>
      </c>
      <c r="B35" s="15" t="s">
        <v>70</v>
      </c>
      <c r="C35" s="15" t="s">
        <v>71</v>
      </c>
      <c r="D35" s="15" t="s">
        <v>168</v>
      </c>
      <c r="E35" s="15" t="s">
        <v>64</v>
      </c>
      <c r="F35" s="15" t="s">
        <v>181</v>
      </c>
      <c r="G35" s="15" t="s">
        <v>204</v>
      </c>
      <c r="H35" s="15">
        <v>18.466273000000001</v>
      </c>
      <c r="I35" s="15">
        <v>100.14948099999999</v>
      </c>
      <c r="J35" s="17">
        <v>41848</v>
      </c>
      <c r="K35" s="15"/>
    </row>
    <row r="36" spans="1:11" s="16" customFormat="1">
      <c r="A36" s="15" t="s">
        <v>105</v>
      </c>
      <c r="B36" s="15" t="s">
        <v>70</v>
      </c>
      <c r="C36" s="15" t="s">
        <v>71</v>
      </c>
      <c r="D36" s="15" t="s">
        <v>168</v>
      </c>
      <c r="E36" s="15" t="s">
        <v>64</v>
      </c>
      <c r="F36" s="15" t="s">
        <v>183</v>
      </c>
      <c r="G36" s="15" t="s">
        <v>188</v>
      </c>
      <c r="H36" s="15">
        <v>18.143791964999998</v>
      </c>
      <c r="I36" s="15">
        <v>100.13687302300001</v>
      </c>
      <c r="J36" s="17">
        <v>41848</v>
      </c>
      <c r="K36" s="15"/>
    </row>
    <row r="37" spans="1:11" s="16" customFormat="1">
      <c r="A37" s="15" t="s">
        <v>106</v>
      </c>
      <c r="B37" s="15" t="s">
        <v>70</v>
      </c>
      <c r="C37" s="15" t="s">
        <v>71</v>
      </c>
      <c r="D37" s="15" t="s">
        <v>168</v>
      </c>
      <c r="E37" s="15" t="s">
        <v>64</v>
      </c>
      <c r="F37" s="15" t="s">
        <v>183</v>
      </c>
      <c r="G37" s="15" t="s">
        <v>205</v>
      </c>
      <c r="H37" s="15">
        <v>18.142348999999999</v>
      </c>
      <c r="I37" s="15">
        <v>100.209176</v>
      </c>
      <c r="J37" s="17">
        <v>41848</v>
      </c>
      <c r="K37" s="15"/>
    </row>
    <row r="38" spans="1:11" s="16" customFormat="1">
      <c r="A38" s="15" t="s">
        <v>107</v>
      </c>
      <c r="B38" s="15" t="s">
        <v>70</v>
      </c>
      <c r="C38" s="15" t="s">
        <v>71</v>
      </c>
      <c r="D38" s="15" t="s">
        <v>168</v>
      </c>
      <c r="E38" s="15" t="s">
        <v>64</v>
      </c>
      <c r="F38" s="15" t="s">
        <v>177</v>
      </c>
      <c r="G38" s="15" t="s">
        <v>206</v>
      </c>
      <c r="H38" s="15">
        <v>18.008468000000001</v>
      </c>
      <c r="I38" s="15">
        <v>99.645263999999997</v>
      </c>
      <c r="J38" s="17">
        <v>41848</v>
      </c>
      <c r="K38" s="15"/>
    </row>
    <row r="39" spans="1:11" s="16" customFormat="1">
      <c r="A39" s="15" t="s">
        <v>108</v>
      </c>
      <c r="B39" s="15" t="s">
        <v>70</v>
      </c>
      <c r="C39" s="15" t="s">
        <v>109</v>
      </c>
      <c r="D39" s="15" t="s">
        <v>169</v>
      </c>
      <c r="E39" s="15" t="s">
        <v>110</v>
      </c>
      <c r="F39" s="15" t="s">
        <v>208</v>
      </c>
      <c r="G39" s="15" t="s">
        <v>207</v>
      </c>
      <c r="H39" s="15">
        <v>15.267405</v>
      </c>
      <c r="I39" s="15">
        <v>102.276607</v>
      </c>
      <c r="J39" s="17">
        <v>42269</v>
      </c>
      <c r="K39" s="15"/>
    </row>
    <row r="40" spans="1:11" s="16" customFormat="1">
      <c r="A40" s="15" t="s">
        <v>259</v>
      </c>
      <c r="B40" s="15" t="s">
        <v>70</v>
      </c>
      <c r="C40" s="15" t="s">
        <v>71</v>
      </c>
      <c r="D40" s="15" t="s">
        <v>168</v>
      </c>
      <c r="E40" s="15" t="s">
        <v>64</v>
      </c>
      <c r="F40" s="15" t="s">
        <v>183</v>
      </c>
      <c r="G40" s="15" t="s">
        <v>311</v>
      </c>
      <c r="H40" s="15">
        <v>18.146608197500001</v>
      </c>
      <c r="I40" s="15">
        <v>100.17075354399999</v>
      </c>
      <c r="J40" s="17" t="s">
        <v>376</v>
      </c>
      <c r="K40" s="15"/>
    </row>
    <row r="41" spans="1:11" s="16" customFormat="1">
      <c r="A41" s="15" t="s">
        <v>260</v>
      </c>
      <c r="B41" s="15" t="s">
        <v>70</v>
      </c>
      <c r="C41" s="15" t="s">
        <v>71</v>
      </c>
      <c r="D41" s="15" t="s">
        <v>168</v>
      </c>
      <c r="E41" s="15" t="s">
        <v>64</v>
      </c>
      <c r="F41" s="15" t="s">
        <v>183</v>
      </c>
      <c r="G41" s="15" t="s">
        <v>188</v>
      </c>
      <c r="H41" s="15">
        <v>18.147036025199998</v>
      </c>
      <c r="I41" s="15">
        <v>100.14611401000001</v>
      </c>
      <c r="J41" s="17" t="s">
        <v>376</v>
      </c>
      <c r="K41" s="15"/>
    </row>
    <row r="42" spans="1:11" s="16" customFormat="1">
      <c r="A42" s="15" t="s">
        <v>367</v>
      </c>
      <c r="B42" s="15" t="s">
        <v>70</v>
      </c>
      <c r="C42" s="15" t="s">
        <v>71</v>
      </c>
      <c r="D42" s="15" t="s">
        <v>168</v>
      </c>
      <c r="E42" s="15" t="s">
        <v>64</v>
      </c>
      <c r="F42" s="15" t="s">
        <v>187</v>
      </c>
      <c r="G42" s="15" t="s">
        <v>369</v>
      </c>
      <c r="H42" s="15">
        <v>18.097446000000001</v>
      </c>
      <c r="I42" s="15">
        <v>100.15297700000001</v>
      </c>
      <c r="J42" s="17" t="s">
        <v>376</v>
      </c>
      <c r="K42" s="15"/>
    </row>
    <row r="43" spans="1:11" s="16" customFormat="1">
      <c r="A43" s="24" t="s">
        <v>370</v>
      </c>
      <c r="B43" s="24" t="s">
        <v>70</v>
      </c>
      <c r="C43" s="24" t="s">
        <v>281</v>
      </c>
      <c r="D43" s="24" t="s">
        <v>168</v>
      </c>
      <c r="E43" s="24" t="s">
        <v>64</v>
      </c>
      <c r="F43" s="24" t="s">
        <v>187</v>
      </c>
      <c r="G43" s="24" t="s">
        <v>368</v>
      </c>
      <c r="H43" s="24">
        <v>18.065719380000001</v>
      </c>
      <c r="I43" s="24">
        <v>100.12840715</v>
      </c>
      <c r="J43" s="17" t="s">
        <v>376</v>
      </c>
      <c r="K43" s="15"/>
    </row>
    <row r="44" spans="1:11" s="16" customFormat="1">
      <c r="A44" s="24" t="s">
        <v>261</v>
      </c>
      <c r="B44" s="24" t="s">
        <v>70</v>
      </c>
      <c r="C44" s="24" t="s">
        <v>71</v>
      </c>
      <c r="D44" s="24" t="s">
        <v>168</v>
      </c>
      <c r="E44" s="24" t="s">
        <v>64</v>
      </c>
      <c r="F44" s="24" t="str">
        <f>$F$47</f>
        <v>เมืองแพร่</v>
      </c>
      <c r="G44" s="24" t="s">
        <v>188</v>
      </c>
      <c r="H44" s="24">
        <v>18.1399310173</v>
      </c>
      <c r="I44" s="24">
        <v>100.138348036</v>
      </c>
      <c r="J44" s="17" t="s">
        <v>376</v>
      </c>
      <c r="K44" s="15"/>
    </row>
    <row r="45" spans="1:11" s="16" customFormat="1">
      <c r="A45" s="24" t="s">
        <v>262</v>
      </c>
      <c r="B45" s="24" t="s">
        <v>70</v>
      </c>
      <c r="C45" s="24" t="str">
        <f>$C$52</f>
        <v>พิพิธภัณฑ์ สถาปัตยกรรม พระราชวัง</v>
      </c>
      <c r="D45" s="24" t="s">
        <v>168</v>
      </c>
      <c r="E45" s="24" t="s">
        <v>64</v>
      </c>
      <c r="F45" s="24" t="str">
        <f>$F$47</f>
        <v>เมืองแพร่</v>
      </c>
      <c r="G45" s="24" t="s">
        <v>188</v>
      </c>
      <c r="H45" s="24">
        <v>18.143184730000002</v>
      </c>
      <c r="I45" s="24">
        <v>100.139367319632</v>
      </c>
      <c r="J45" s="17" t="s">
        <v>376</v>
      </c>
      <c r="K45" s="15"/>
    </row>
    <row r="46" spans="1:11" s="16" customFormat="1">
      <c r="A46" s="15" t="s">
        <v>263</v>
      </c>
      <c r="B46" s="15" t="s">
        <v>70</v>
      </c>
      <c r="C46" s="15" t="s">
        <v>71</v>
      </c>
      <c r="D46" s="15" t="s">
        <v>168</v>
      </c>
      <c r="E46" s="15" t="s">
        <v>64</v>
      </c>
      <c r="F46" s="15" t="s">
        <v>187</v>
      </c>
      <c r="G46" s="15" t="s">
        <v>366</v>
      </c>
      <c r="H46" s="15">
        <v>18.061631999999999</v>
      </c>
      <c r="I46" s="15">
        <v>100.07602300000001</v>
      </c>
      <c r="J46" s="17" t="s">
        <v>376</v>
      </c>
      <c r="K46" s="15"/>
    </row>
    <row r="47" spans="1:11" s="16" customFormat="1">
      <c r="A47" s="15" t="s">
        <v>264</v>
      </c>
      <c r="B47" s="15" t="s">
        <v>70</v>
      </c>
      <c r="C47" s="15" t="str">
        <f>$C$41</f>
        <v>วัด วัดร้าง ศาสนสถาน</v>
      </c>
      <c r="D47" s="15" t="s">
        <v>168</v>
      </c>
      <c r="E47" s="15" t="s">
        <v>64</v>
      </c>
      <c r="F47" s="15" t="s">
        <v>183</v>
      </c>
      <c r="G47" s="15" t="s">
        <v>188</v>
      </c>
      <c r="H47" s="15" t="s">
        <v>344</v>
      </c>
      <c r="I47" s="15">
        <v>100.137776844</v>
      </c>
      <c r="J47" s="17" t="s">
        <v>376</v>
      </c>
      <c r="K47" s="15"/>
    </row>
    <row r="48" spans="1:11" s="16" customFormat="1">
      <c r="A48" s="15" t="s">
        <v>265</v>
      </c>
      <c r="B48" s="15" t="s">
        <v>70</v>
      </c>
      <c r="C48" s="15" t="str">
        <f>$C$52</f>
        <v>พิพิธภัณฑ์ สถาปัตยกรรม พระราชวัง</v>
      </c>
      <c r="D48" s="15" t="s">
        <v>168</v>
      </c>
      <c r="E48" s="15" t="s">
        <v>64</v>
      </c>
      <c r="F48" s="15" t="s">
        <v>183</v>
      </c>
      <c r="G48" s="15" t="s">
        <v>188</v>
      </c>
      <c r="H48" s="15">
        <v>18.144192008699999</v>
      </c>
      <c r="I48" s="15">
        <v>100.138848987</v>
      </c>
      <c r="J48" s="17" t="s">
        <v>376</v>
      </c>
      <c r="K48" s="15"/>
    </row>
    <row r="49" spans="1:11" s="16" customFormat="1">
      <c r="A49" s="15" t="s">
        <v>266</v>
      </c>
      <c r="B49" s="15" t="s">
        <v>70</v>
      </c>
      <c r="C49" s="15" t="str">
        <f>$C$41</f>
        <v>วัด วัดร้าง ศาสนสถาน</v>
      </c>
      <c r="D49" s="15" t="s">
        <v>168</v>
      </c>
      <c r="E49" s="15" t="s">
        <v>64</v>
      </c>
      <c r="F49" s="15" t="s">
        <v>183</v>
      </c>
      <c r="G49" s="15" t="s">
        <v>188</v>
      </c>
      <c r="H49" s="15">
        <v>18.144994996200001</v>
      </c>
      <c r="I49" s="15">
        <v>100.137022964</v>
      </c>
      <c r="J49" s="17" t="s">
        <v>376</v>
      </c>
      <c r="K49" s="15"/>
    </row>
    <row r="50" spans="1:11" s="16" customFormat="1">
      <c r="A50" s="15" t="s">
        <v>267</v>
      </c>
      <c r="B50" s="15" t="s">
        <v>70</v>
      </c>
      <c r="C50" s="15" t="str">
        <f>$C$41</f>
        <v>วัด วัดร้าง ศาสนสถาน</v>
      </c>
      <c r="D50" s="15" t="s">
        <v>168</v>
      </c>
      <c r="E50" s="15" t="s">
        <v>64</v>
      </c>
      <c r="F50" s="15" t="s">
        <v>183</v>
      </c>
      <c r="G50" s="15" t="s">
        <v>365</v>
      </c>
      <c r="H50" s="15">
        <v>18.150468005600001</v>
      </c>
      <c r="I50" s="15">
        <v>100.151005001</v>
      </c>
      <c r="J50" s="17" t="s">
        <v>376</v>
      </c>
      <c r="K50" s="15"/>
    </row>
    <row r="51" spans="1:11" s="16" customFormat="1">
      <c r="A51" s="15" t="s">
        <v>268</v>
      </c>
      <c r="B51" s="15" t="s">
        <v>70</v>
      </c>
      <c r="C51" s="15" t="str">
        <f>$C$41</f>
        <v>วัด วัดร้าง ศาสนสถาน</v>
      </c>
      <c r="D51" s="15" t="s">
        <v>168</v>
      </c>
      <c r="E51" s="15" t="s">
        <v>64</v>
      </c>
      <c r="F51" s="15" t="s">
        <v>183</v>
      </c>
      <c r="G51" s="15" t="s">
        <v>205</v>
      </c>
      <c r="H51" s="15">
        <v>18.160126999399999</v>
      </c>
      <c r="I51" s="15">
        <v>100.248729004</v>
      </c>
      <c r="J51" s="17" t="s">
        <v>376</v>
      </c>
      <c r="K51" s="15"/>
    </row>
    <row r="52" spans="1:11" s="16" customFormat="1">
      <c r="A52" s="15" t="s">
        <v>363</v>
      </c>
      <c r="B52" s="15" t="s">
        <v>70</v>
      </c>
      <c r="C52" s="15" t="s">
        <v>75</v>
      </c>
      <c r="D52" s="15" t="s">
        <v>168</v>
      </c>
      <c r="E52" s="15" t="s">
        <v>64</v>
      </c>
      <c r="F52" s="15" t="s">
        <v>179</v>
      </c>
      <c r="G52" s="15" t="s">
        <v>364</v>
      </c>
      <c r="H52" s="15">
        <v>18.091114000000001</v>
      </c>
      <c r="I52" s="15">
        <v>99.846232000000001</v>
      </c>
      <c r="J52" s="17" t="s">
        <v>376</v>
      </c>
      <c r="K52" s="15"/>
    </row>
    <row r="53" spans="1:11" s="16" customFormat="1">
      <c r="A53" s="15" t="s">
        <v>269</v>
      </c>
      <c r="B53" s="15" t="s">
        <v>62</v>
      </c>
      <c r="C53" s="15" t="str">
        <f>$C$57</f>
        <v>ธรณีสัณฐานและภูมิลักษณวรรณา</v>
      </c>
      <c r="D53" s="15" t="s">
        <v>168</v>
      </c>
      <c r="E53" s="15" t="s">
        <v>64</v>
      </c>
      <c r="F53" s="15" t="s">
        <v>183</v>
      </c>
      <c r="G53" s="15" t="s">
        <v>362</v>
      </c>
      <c r="H53" s="15">
        <v>18.202068000000001</v>
      </c>
      <c r="I53" s="15">
        <v>100.27411499999999</v>
      </c>
      <c r="J53" s="17" t="s">
        <v>376</v>
      </c>
      <c r="K53" s="15"/>
    </row>
    <row r="54" spans="1:11" s="16" customFormat="1">
      <c r="A54" s="15" t="s">
        <v>111</v>
      </c>
      <c r="B54" s="15" t="s">
        <v>70</v>
      </c>
      <c r="C54" s="15" t="s">
        <v>71</v>
      </c>
      <c r="D54" s="15" t="s">
        <v>171</v>
      </c>
      <c r="E54" s="15" t="s">
        <v>112</v>
      </c>
      <c r="F54" s="15" t="s">
        <v>210</v>
      </c>
      <c r="G54" s="15" t="s">
        <v>209</v>
      </c>
      <c r="H54" s="15">
        <v>15.655141</v>
      </c>
      <c r="I54" s="15">
        <v>101.117121</v>
      </c>
      <c r="J54" s="17">
        <v>42857</v>
      </c>
      <c r="K54" s="15"/>
    </row>
    <row r="55" spans="1:11" s="16" customFormat="1">
      <c r="A55" s="15" t="s">
        <v>113</v>
      </c>
      <c r="B55" s="15" t="s">
        <v>62</v>
      </c>
      <c r="C55" s="15" t="s">
        <v>114</v>
      </c>
      <c r="D55" s="15" t="s">
        <v>171</v>
      </c>
      <c r="E55" s="15" t="s">
        <v>112</v>
      </c>
      <c r="F55" s="15" t="s">
        <v>210</v>
      </c>
      <c r="G55" s="15" t="s">
        <v>211</v>
      </c>
      <c r="H55" s="15">
        <v>15.827307565739201</v>
      </c>
      <c r="I55" s="15">
        <v>101.22669580998399</v>
      </c>
      <c r="J55" s="17">
        <v>42857</v>
      </c>
      <c r="K55" s="15"/>
    </row>
    <row r="56" spans="1:11" s="16" customFormat="1">
      <c r="A56" s="15" t="s">
        <v>115</v>
      </c>
      <c r="B56" s="15" t="s">
        <v>62</v>
      </c>
      <c r="C56" s="15" t="s">
        <v>116</v>
      </c>
      <c r="D56" s="15" t="s">
        <v>171</v>
      </c>
      <c r="E56" s="15" t="s">
        <v>112</v>
      </c>
      <c r="F56" s="15" t="s">
        <v>213</v>
      </c>
      <c r="G56" s="15" t="s">
        <v>212</v>
      </c>
      <c r="H56" s="15">
        <v>15.851312685359099</v>
      </c>
      <c r="I56" s="15">
        <v>101.28192133749999</v>
      </c>
      <c r="J56" s="17">
        <v>42857</v>
      </c>
      <c r="K56" s="15"/>
    </row>
    <row r="57" spans="1:11" s="16" customFormat="1">
      <c r="A57" s="15" t="s">
        <v>117</v>
      </c>
      <c r="B57" s="15" t="s">
        <v>62</v>
      </c>
      <c r="C57" s="15" t="s">
        <v>68</v>
      </c>
      <c r="D57" s="15" t="s">
        <v>171</v>
      </c>
      <c r="E57" s="15" t="s">
        <v>112</v>
      </c>
      <c r="F57" s="15" t="s">
        <v>210</v>
      </c>
      <c r="G57" s="15" t="s">
        <v>211</v>
      </c>
      <c r="H57" s="15">
        <v>15.809442335045601</v>
      </c>
      <c r="I57" s="15">
        <v>101.26241839649001</v>
      </c>
      <c r="J57" s="17">
        <v>42857</v>
      </c>
      <c r="K57" s="15"/>
    </row>
    <row r="58" spans="1:11" s="16" customFormat="1">
      <c r="A58" s="15" t="s">
        <v>118</v>
      </c>
      <c r="B58" s="15" t="s">
        <v>62</v>
      </c>
      <c r="C58" s="15" t="s">
        <v>100</v>
      </c>
      <c r="D58" s="15" t="s">
        <v>171</v>
      </c>
      <c r="E58" s="15" t="s">
        <v>112</v>
      </c>
      <c r="F58" s="15" t="s">
        <v>210</v>
      </c>
      <c r="G58" s="15" t="s">
        <v>211</v>
      </c>
      <c r="H58" s="15">
        <v>15.8234165798508</v>
      </c>
      <c r="I58" s="15">
        <v>101.222065472935</v>
      </c>
      <c r="J58" s="17">
        <v>42857</v>
      </c>
      <c r="K58" s="15"/>
    </row>
    <row r="59" spans="1:11" s="16" customFormat="1">
      <c r="A59" s="15" t="s">
        <v>119</v>
      </c>
      <c r="B59" s="15" t="s">
        <v>62</v>
      </c>
      <c r="C59" s="15" t="s">
        <v>102</v>
      </c>
      <c r="D59" s="15" t="s">
        <v>171</v>
      </c>
      <c r="E59" s="15" t="s">
        <v>112</v>
      </c>
      <c r="F59" s="15" t="s">
        <v>214</v>
      </c>
      <c r="G59" s="15" t="s">
        <v>214</v>
      </c>
      <c r="H59" s="15">
        <v>16.382099941565698</v>
      </c>
      <c r="I59" s="15">
        <v>100.829446338838</v>
      </c>
      <c r="J59" s="17">
        <v>42857</v>
      </c>
      <c r="K59" s="15"/>
    </row>
    <row r="60" spans="1:11" s="16" customFormat="1">
      <c r="A60" s="15" t="s">
        <v>120</v>
      </c>
      <c r="B60" s="15" t="s">
        <v>62</v>
      </c>
      <c r="C60" s="15" t="s">
        <v>102</v>
      </c>
      <c r="D60" s="15" t="s">
        <v>171</v>
      </c>
      <c r="E60" s="15" t="s">
        <v>112</v>
      </c>
      <c r="F60" s="15" t="s">
        <v>214</v>
      </c>
      <c r="G60" s="15" t="s">
        <v>214</v>
      </c>
      <c r="H60" s="15">
        <v>16.378905096651302</v>
      </c>
      <c r="I60" s="15">
        <v>100.828663296312</v>
      </c>
      <c r="J60" s="17">
        <v>42857</v>
      </c>
      <c r="K60" s="15"/>
    </row>
    <row r="61" spans="1:11" s="16" customFormat="1">
      <c r="A61" s="15" t="s">
        <v>121</v>
      </c>
      <c r="B61" s="15" t="s">
        <v>62</v>
      </c>
      <c r="C61" s="15" t="s">
        <v>122</v>
      </c>
      <c r="D61" s="15" t="s">
        <v>171</v>
      </c>
      <c r="E61" s="15" t="s">
        <v>112</v>
      </c>
      <c r="F61" s="15" t="s">
        <v>215</v>
      </c>
      <c r="G61" s="15" t="s">
        <v>216</v>
      </c>
      <c r="H61" s="15">
        <v>16.0665135671393</v>
      </c>
      <c r="I61" s="15">
        <v>100.87336378115199</v>
      </c>
      <c r="J61" s="17">
        <v>43298</v>
      </c>
      <c r="K61" s="15"/>
    </row>
    <row r="62" spans="1:11" s="16" customFormat="1">
      <c r="A62" s="15" t="s">
        <v>123</v>
      </c>
      <c r="B62" s="15" t="s">
        <v>62</v>
      </c>
      <c r="C62" s="15" t="s">
        <v>114</v>
      </c>
      <c r="D62" s="15" t="s">
        <v>171</v>
      </c>
      <c r="E62" s="15" t="s">
        <v>112</v>
      </c>
      <c r="F62" s="15" t="s">
        <v>210</v>
      </c>
      <c r="G62" s="15" t="s">
        <v>217</v>
      </c>
      <c r="H62" s="15">
        <v>15.5062491171239</v>
      </c>
      <c r="I62" s="15">
        <v>100.95062421433001</v>
      </c>
      <c r="J62" s="17">
        <v>43735</v>
      </c>
      <c r="K62" s="15"/>
    </row>
    <row r="63" spans="1:11" s="16" customFormat="1">
      <c r="A63" s="19" t="s">
        <v>170</v>
      </c>
      <c r="B63" s="15" t="s">
        <v>70</v>
      </c>
      <c r="C63" s="15" t="s">
        <v>75</v>
      </c>
      <c r="D63" s="15" t="s">
        <v>169</v>
      </c>
      <c r="E63" s="15" t="s">
        <v>124</v>
      </c>
      <c r="F63" s="15" t="s">
        <v>219</v>
      </c>
      <c r="G63" s="15" t="s">
        <v>218</v>
      </c>
      <c r="H63" s="15">
        <v>17.171531407242899</v>
      </c>
      <c r="I63" s="15">
        <v>104.15220799251</v>
      </c>
      <c r="J63" s="17">
        <v>44033</v>
      </c>
      <c r="K63" s="15"/>
    </row>
    <row r="64" spans="1:11" s="16" customFormat="1">
      <c r="A64" s="15" t="s">
        <v>125</v>
      </c>
      <c r="B64" s="15" t="s">
        <v>70</v>
      </c>
      <c r="C64" s="15" t="s">
        <v>126</v>
      </c>
      <c r="D64" s="15" t="s">
        <v>172</v>
      </c>
      <c r="E64" s="15" t="s">
        <v>127</v>
      </c>
      <c r="F64" s="15" t="s">
        <v>222</v>
      </c>
      <c r="G64" s="15" t="s">
        <v>223</v>
      </c>
      <c r="H64" s="15">
        <v>7.1414466818999998</v>
      </c>
      <c r="I64" s="15">
        <v>99.682185382900002</v>
      </c>
      <c r="J64" s="17">
        <v>44049</v>
      </c>
      <c r="K64" s="15"/>
    </row>
    <row r="65" spans="1:11" s="16" customFormat="1">
      <c r="A65" s="15" t="s">
        <v>128</v>
      </c>
      <c r="B65" s="15" t="s">
        <v>70</v>
      </c>
      <c r="C65" s="15" t="s">
        <v>126</v>
      </c>
      <c r="D65" s="15" t="s">
        <v>172</v>
      </c>
      <c r="E65" s="15" t="s">
        <v>127</v>
      </c>
      <c r="F65" s="15" t="s">
        <v>222</v>
      </c>
      <c r="G65" s="15" t="s">
        <v>223</v>
      </c>
      <c r="H65" s="15">
        <v>7.1701995531999998</v>
      </c>
      <c r="I65" s="15">
        <v>99.6852358278</v>
      </c>
      <c r="J65" s="17">
        <v>44049</v>
      </c>
      <c r="K65" s="15"/>
    </row>
    <row r="66" spans="1:11" s="16" customFormat="1">
      <c r="A66" s="15" t="s">
        <v>129</v>
      </c>
      <c r="B66" s="15" t="s">
        <v>70</v>
      </c>
      <c r="C66" s="15" t="s">
        <v>126</v>
      </c>
      <c r="D66" s="15" t="s">
        <v>172</v>
      </c>
      <c r="E66" s="15" t="s">
        <v>127</v>
      </c>
      <c r="F66" s="15" t="s">
        <v>222</v>
      </c>
      <c r="G66" s="15" t="s">
        <v>257</v>
      </c>
      <c r="H66" s="15">
        <v>7.38104111008</v>
      </c>
      <c r="I66" s="15">
        <v>99.674206174700004</v>
      </c>
      <c r="J66" s="17">
        <v>44049</v>
      </c>
      <c r="K66" s="15"/>
    </row>
    <row r="67" spans="1:11" s="16" customFormat="1">
      <c r="A67" s="15" t="s">
        <v>130</v>
      </c>
      <c r="B67" s="15" t="s">
        <v>70</v>
      </c>
      <c r="C67" s="15" t="s">
        <v>126</v>
      </c>
      <c r="D67" s="15" t="s">
        <v>172</v>
      </c>
      <c r="E67" s="15" t="s">
        <v>127</v>
      </c>
      <c r="F67" s="15" t="s">
        <v>224</v>
      </c>
      <c r="G67" s="15" t="s">
        <v>224</v>
      </c>
      <c r="H67" s="15">
        <v>7.4112307831999997</v>
      </c>
      <c r="I67" s="15">
        <v>99.512378395900001</v>
      </c>
      <c r="J67" s="17">
        <v>44049</v>
      </c>
      <c r="K67" s="15"/>
    </row>
    <row r="68" spans="1:11" s="16" customFormat="1">
      <c r="A68" s="15" t="s">
        <v>131</v>
      </c>
      <c r="B68" s="15" t="s">
        <v>70</v>
      </c>
      <c r="C68" s="15" t="s">
        <v>126</v>
      </c>
      <c r="D68" s="15" t="s">
        <v>172</v>
      </c>
      <c r="E68" s="15" t="s">
        <v>127</v>
      </c>
      <c r="F68" s="15" t="s">
        <v>225</v>
      </c>
      <c r="G68" s="15" t="s">
        <v>225</v>
      </c>
      <c r="H68" s="15">
        <v>7.7835094702000003</v>
      </c>
      <c r="I68" s="15">
        <v>99.636001590000006</v>
      </c>
      <c r="J68" s="17">
        <v>44049</v>
      </c>
      <c r="K68" s="15"/>
    </row>
    <row r="69" spans="1:11" s="16" customFormat="1">
      <c r="A69" s="15" t="s">
        <v>132</v>
      </c>
      <c r="B69" s="15" t="s">
        <v>70</v>
      </c>
      <c r="C69" s="15" t="s">
        <v>126</v>
      </c>
      <c r="D69" s="15" t="s">
        <v>172</v>
      </c>
      <c r="E69" s="15" t="s">
        <v>127</v>
      </c>
      <c r="F69" s="15" t="s">
        <v>222</v>
      </c>
      <c r="G69" s="15" t="s">
        <v>226</v>
      </c>
      <c r="H69" s="15">
        <v>7.2126421601999997</v>
      </c>
      <c r="I69" s="15">
        <v>99.7214250273</v>
      </c>
      <c r="J69" s="17">
        <v>44049</v>
      </c>
      <c r="K69" s="15"/>
    </row>
    <row r="70" spans="1:11" s="16" customFormat="1">
      <c r="A70" s="15" t="s">
        <v>133</v>
      </c>
      <c r="B70" s="15" t="s">
        <v>70</v>
      </c>
      <c r="C70" s="15" t="s">
        <v>126</v>
      </c>
      <c r="D70" s="15" t="s">
        <v>173</v>
      </c>
      <c r="E70" s="15" t="s">
        <v>134</v>
      </c>
      <c r="F70" s="15" t="s">
        <v>227</v>
      </c>
      <c r="G70" s="15" t="s">
        <v>228</v>
      </c>
      <c r="H70" s="15">
        <v>12.5438732211</v>
      </c>
      <c r="I70" s="15">
        <v>102.115019625</v>
      </c>
      <c r="J70" s="17">
        <v>44076</v>
      </c>
      <c r="K70" s="15"/>
    </row>
    <row r="71" spans="1:11" s="16" customFormat="1">
      <c r="A71" s="15" t="s">
        <v>135</v>
      </c>
      <c r="B71" s="15" t="s">
        <v>70</v>
      </c>
      <c r="C71" s="15" t="s">
        <v>126</v>
      </c>
      <c r="D71" s="15" t="s">
        <v>173</v>
      </c>
      <c r="E71" s="15" t="s">
        <v>134</v>
      </c>
      <c r="F71" s="15" t="s">
        <v>227</v>
      </c>
      <c r="G71" s="15" t="s">
        <v>229</v>
      </c>
      <c r="H71" s="15">
        <v>12.5840282197</v>
      </c>
      <c r="I71" s="15">
        <v>102.05216745</v>
      </c>
      <c r="J71" s="17">
        <v>44076</v>
      </c>
      <c r="K71" s="15"/>
    </row>
    <row r="72" spans="1:11" s="16" customFormat="1">
      <c r="A72" s="15" t="s">
        <v>136</v>
      </c>
      <c r="B72" s="15" t="s">
        <v>70</v>
      </c>
      <c r="C72" s="15" t="s">
        <v>126</v>
      </c>
      <c r="D72" s="15" t="s">
        <v>173</v>
      </c>
      <c r="E72" s="15" t="s">
        <v>134</v>
      </c>
      <c r="F72" s="15" t="s">
        <v>227</v>
      </c>
      <c r="G72" s="15" t="s">
        <v>235</v>
      </c>
      <c r="H72" s="15">
        <v>12.5356506628</v>
      </c>
      <c r="I72" s="15">
        <v>102.053298289</v>
      </c>
      <c r="J72" s="17">
        <v>44076</v>
      </c>
      <c r="K72" s="15"/>
    </row>
    <row r="73" spans="1:11" s="16" customFormat="1">
      <c r="A73" s="15" t="s">
        <v>137</v>
      </c>
      <c r="B73" s="15" t="s">
        <v>70</v>
      </c>
      <c r="C73" s="15" t="s">
        <v>126</v>
      </c>
      <c r="D73" s="15" t="s">
        <v>173</v>
      </c>
      <c r="E73" s="15" t="s">
        <v>134</v>
      </c>
      <c r="F73" s="15" t="s">
        <v>230</v>
      </c>
      <c r="G73" s="15" t="s">
        <v>230</v>
      </c>
      <c r="H73" s="15">
        <v>12.618600115</v>
      </c>
      <c r="I73" s="15">
        <v>102.009654498</v>
      </c>
      <c r="J73" s="17">
        <v>44076</v>
      </c>
      <c r="K73" s="15"/>
    </row>
    <row r="74" spans="1:11" s="16" customFormat="1">
      <c r="A74" s="15" t="s">
        <v>138</v>
      </c>
      <c r="B74" s="15" t="s">
        <v>70</v>
      </c>
      <c r="C74" s="15" t="s">
        <v>126</v>
      </c>
      <c r="D74" s="15" t="s">
        <v>173</v>
      </c>
      <c r="E74" s="15" t="s">
        <v>134</v>
      </c>
      <c r="F74" s="15" t="s">
        <v>236</v>
      </c>
      <c r="G74" s="15" t="s">
        <v>231</v>
      </c>
      <c r="H74" s="15">
        <v>12.502905480200001</v>
      </c>
      <c r="I74" s="15">
        <v>102.141402988</v>
      </c>
      <c r="J74" s="17">
        <v>44076</v>
      </c>
      <c r="K74" s="15"/>
    </row>
    <row r="75" spans="1:11" s="16" customFormat="1">
      <c r="A75" s="15" t="s">
        <v>139</v>
      </c>
      <c r="B75" s="15" t="s">
        <v>70</v>
      </c>
      <c r="C75" s="15" t="s">
        <v>126</v>
      </c>
      <c r="D75" s="15" t="s">
        <v>173</v>
      </c>
      <c r="E75" s="15" t="s">
        <v>134</v>
      </c>
      <c r="F75" s="15" t="s">
        <v>232</v>
      </c>
      <c r="G75" s="15" t="s">
        <v>232</v>
      </c>
      <c r="H75" s="15">
        <v>12.4532790792</v>
      </c>
      <c r="I75" s="15">
        <v>102.225445181</v>
      </c>
      <c r="J75" s="17">
        <v>44076</v>
      </c>
      <c r="K75" s="15"/>
    </row>
    <row r="76" spans="1:11" s="16" customFormat="1">
      <c r="A76" s="15" t="s">
        <v>280</v>
      </c>
      <c r="B76" s="15" t="s">
        <v>70</v>
      </c>
      <c r="C76" s="15" t="s">
        <v>281</v>
      </c>
      <c r="D76" s="15" t="s">
        <v>171</v>
      </c>
      <c r="E76" s="15" t="s">
        <v>112</v>
      </c>
      <c r="F76" s="15" t="s">
        <v>234</v>
      </c>
      <c r="G76" s="15" t="s">
        <v>371</v>
      </c>
      <c r="H76" s="15">
        <v>16.9778604744894</v>
      </c>
      <c r="I76" s="15">
        <v>101.222748342329</v>
      </c>
      <c r="J76" s="17">
        <v>44062</v>
      </c>
      <c r="K76" s="15"/>
    </row>
    <row r="77" spans="1:11" s="16" customFormat="1">
      <c r="A77" s="15" t="s">
        <v>140</v>
      </c>
      <c r="B77" s="15" t="s">
        <v>70</v>
      </c>
      <c r="C77" s="15" t="s">
        <v>126</v>
      </c>
      <c r="D77" s="15" t="s">
        <v>173</v>
      </c>
      <c r="E77" s="15" t="s">
        <v>134</v>
      </c>
      <c r="F77" s="15" t="s">
        <v>233</v>
      </c>
      <c r="G77" s="15" t="s">
        <v>233</v>
      </c>
      <c r="H77" s="15">
        <v>12.673292999999999</v>
      </c>
      <c r="I77" s="15">
        <v>102.197827</v>
      </c>
      <c r="J77" s="17">
        <v>44076</v>
      </c>
      <c r="K77" s="15"/>
    </row>
    <row r="78" spans="1:11" s="16" customFormat="1">
      <c r="A78" s="15" t="s">
        <v>141</v>
      </c>
      <c r="B78" s="15" t="s">
        <v>70</v>
      </c>
      <c r="C78" s="15" t="s">
        <v>126</v>
      </c>
      <c r="D78" s="15" t="s">
        <v>171</v>
      </c>
      <c r="E78" s="15" t="s">
        <v>112</v>
      </c>
      <c r="F78" s="15" t="s">
        <v>234</v>
      </c>
      <c r="G78" s="15" t="s">
        <v>234</v>
      </c>
      <c r="H78" s="15">
        <v>16.887614345300001</v>
      </c>
      <c r="I78" s="15">
        <v>101.22696474200001</v>
      </c>
      <c r="J78" s="17">
        <v>44327</v>
      </c>
      <c r="K78" s="15"/>
    </row>
    <row r="79" spans="1:11" s="16" customFormat="1">
      <c r="A79" s="15" t="s">
        <v>142</v>
      </c>
      <c r="B79" s="15" t="s">
        <v>70</v>
      </c>
      <c r="C79" s="15" t="s">
        <v>126</v>
      </c>
      <c r="D79" s="15" t="s">
        <v>171</v>
      </c>
      <c r="E79" s="15" t="s">
        <v>112</v>
      </c>
      <c r="F79" s="15" t="s">
        <v>238</v>
      </c>
      <c r="G79" s="15" t="s">
        <v>238</v>
      </c>
      <c r="H79" s="15">
        <v>15.4713396382</v>
      </c>
      <c r="I79" s="15">
        <v>101.148608108</v>
      </c>
      <c r="J79" s="17">
        <v>44327</v>
      </c>
      <c r="K79" s="15"/>
    </row>
    <row r="80" spans="1:11" s="16" customFormat="1">
      <c r="A80" s="15" t="s">
        <v>143</v>
      </c>
      <c r="B80" s="15" t="s">
        <v>70</v>
      </c>
      <c r="C80" s="15" t="s">
        <v>109</v>
      </c>
      <c r="D80" s="15" t="s">
        <v>169</v>
      </c>
      <c r="E80" s="15" t="s">
        <v>144</v>
      </c>
      <c r="F80" s="15" t="s">
        <v>220</v>
      </c>
      <c r="G80" s="15" t="s">
        <v>221</v>
      </c>
      <c r="H80" s="15">
        <v>15.759931999999999</v>
      </c>
      <c r="I80" s="15">
        <v>104.592375</v>
      </c>
      <c r="J80" s="17">
        <v>44489</v>
      </c>
      <c r="K80" s="15"/>
    </row>
    <row r="81" spans="1:11" s="16" customFormat="1">
      <c r="A81" s="15" t="s">
        <v>145</v>
      </c>
      <c r="B81" s="15" t="s">
        <v>70</v>
      </c>
      <c r="C81" s="15" t="s">
        <v>126</v>
      </c>
      <c r="D81" s="15" t="s">
        <v>168</v>
      </c>
      <c r="E81" s="15" t="s">
        <v>146</v>
      </c>
      <c r="F81" s="15" t="s">
        <v>239</v>
      </c>
      <c r="G81" s="15" t="s">
        <v>240</v>
      </c>
      <c r="H81" s="15">
        <v>19.088536705300001</v>
      </c>
      <c r="I81" s="15">
        <v>100.78558866100001</v>
      </c>
      <c r="J81" s="17">
        <v>44489</v>
      </c>
      <c r="K81" s="15"/>
    </row>
    <row r="82" spans="1:11" s="16" customFormat="1">
      <c r="A82" s="15" t="s">
        <v>147</v>
      </c>
      <c r="B82" s="15" t="s">
        <v>70</v>
      </c>
      <c r="C82" s="15" t="s">
        <v>126</v>
      </c>
      <c r="D82" s="15" t="s">
        <v>168</v>
      </c>
      <c r="E82" s="15" t="s">
        <v>146</v>
      </c>
      <c r="F82" s="15" t="s">
        <v>239</v>
      </c>
      <c r="G82" s="15" t="s">
        <v>240</v>
      </c>
      <c r="H82" s="15">
        <v>19.074801504300002</v>
      </c>
      <c r="I82" s="15">
        <v>100.794868376</v>
      </c>
      <c r="J82" s="17">
        <v>44489</v>
      </c>
      <c r="K82" s="15"/>
    </row>
    <row r="83" spans="1:11" s="16" customFormat="1">
      <c r="A83" s="15" t="s">
        <v>148</v>
      </c>
      <c r="B83" s="15" t="s">
        <v>70</v>
      </c>
      <c r="C83" s="15" t="s">
        <v>126</v>
      </c>
      <c r="D83" s="15" t="s">
        <v>168</v>
      </c>
      <c r="E83" s="15" t="s">
        <v>146</v>
      </c>
      <c r="F83" s="15" t="s">
        <v>241</v>
      </c>
      <c r="G83" s="15" t="s">
        <v>242</v>
      </c>
      <c r="H83" s="15">
        <v>18.811774144899999</v>
      </c>
      <c r="I83" s="15">
        <v>100.530593475</v>
      </c>
      <c r="J83" s="17">
        <v>44489</v>
      </c>
      <c r="K83" s="15"/>
    </row>
    <row r="84" spans="1:11" s="16" customFormat="1">
      <c r="A84" s="15" t="s">
        <v>149</v>
      </c>
      <c r="B84" s="15" t="s">
        <v>70</v>
      </c>
      <c r="C84" s="15" t="s">
        <v>126</v>
      </c>
      <c r="D84" s="15" t="s">
        <v>168</v>
      </c>
      <c r="E84" s="15" t="s">
        <v>146</v>
      </c>
      <c r="F84" s="15" t="s">
        <v>243</v>
      </c>
      <c r="G84" s="15" t="s">
        <v>244</v>
      </c>
      <c r="H84" s="15">
        <v>18.054271591799999</v>
      </c>
      <c r="I84" s="15">
        <v>100.680624279</v>
      </c>
      <c r="J84" s="17">
        <v>44489</v>
      </c>
      <c r="K84" s="15"/>
    </row>
    <row r="85" spans="1:11" s="16" customFormat="1">
      <c r="A85" s="15" t="s">
        <v>150</v>
      </c>
      <c r="B85" s="15" t="s">
        <v>70</v>
      </c>
      <c r="C85" s="15" t="s">
        <v>126</v>
      </c>
      <c r="D85" s="15" t="s">
        <v>168</v>
      </c>
      <c r="E85" s="15" t="s">
        <v>146</v>
      </c>
      <c r="F85" s="15" t="s">
        <v>245</v>
      </c>
      <c r="G85" s="15" t="s">
        <v>246</v>
      </c>
      <c r="H85" s="15">
        <v>19.1499520387</v>
      </c>
      <c r="I85" s="15">
        <v>101.15537782600001</v>
      </c>
      <c r="J85" s="17">
        <v>44489</v>
      </c>
      <c r="K85" s="15"/>
    </row>
    <row r="86" spans="1:11" s="16" customFormat="1">
      <c r="A86" s="15" t="s">
        <v>151</v>
      </c>
      <c r="B86" s="15" t="s">
        <v>70</v>
      </c>
      <c r="C86" s="15" t="s">
        <v>126</v>
      </c>
      <c r="D86" s="15" t="s">
        <v>168</v>
      </c>
      <c r="E86" s="15" t="s">
        <v>146</v>
      </c>
      <c r="F86" s="15" t="s">
        <v>247</v>
      </c>
      <c r="G86" s="15" t="s">
        <v>237</v>
      </c>
      <c r="H86" s="15">
        <v>19.285865999999999</v>
      </c>
      <c r="I86" s="15">
        <v>100.53468599999999</v>
      </c>
      <c r="J86" s="17">
        <v>44489</v>
      </c>
      <c r="K86" s="15"/>
    </row>
    <row r="87" spans="1:11" s="16" customFormat="1">
      <c r="A87" s="15" t="s">
        <v>270</v>
      </c>
      <c r="B87" s="15" t="s">
        <v>70</v>
      </c>
      <c r="C87" s="15" t="s">
        <v>126</v>
      </c>
      <c r="D87" s="15" t="s">
        <v>168</v>
      </c>
      <c r="E87" s="15" t="s">
        <v>64</v>
      </c>
      <c r="F87" s="15" t="s">
        <v>312</v>
      </c>
      <c r="G87" s="15" t="s">
        <v>313</v>
      </c>
      <c r="H87" s="15">
        <v>18.171389000000001</v>
      </c>
      <c r="I87" s="15">
        <v>100.171944</v>
      </c>
      <c r="J87" s="17">
        <v>44614</v>
      </c>
      <c r="K87" s="15"/>
    </row>
    <row r="88" spans="1:11" s="16" customFormat="1">
      <c r="A88" s="15" t="s">
        <v>271</v>
      </c>
      <c r="B88" s="15" t="s">
        <v>70</v>
      </c>
      <c r="C88" s="15" t="s">
        <v>126</v>
      </c>
      <c r="D88" s="15" t="s">
        <v>168</v>
      </c>
      <c r="E88" s="15" t="s">
        <v>64</v>
      </c>
      <c r="F88" s="15" t="s">
        <v>312</v>
      </c>
      <c r="G88" s="15" t="s">
        <v>345</v>
      </c>
      <c r="H88" s="15">
        <v>18.127222</v>
      </c>
      <c r="I88" s="25">
        <v>100.2</v>
      </c>
      <c r="J88" s="17">
        <v>44614</v>
      </c>
      <c r="K88" s="15"/>
    </row>
    <row r="89" spans="1:11" s="16" customFormat="1">
      <c r="A89" s="15" t="s">
        <v>272</v>
      </c>
      <c r="B89" s="15" t="s">
        <v>70</v>
      </c>
      <c r="C89" s="15" t="s">
        <v>126</v>
      </c>
      <c r="D89" s="15" t="s">
        <v>168</v>
      </c>
      <c r="E89" s="15" t="s">
        <v>64</v>
      </c>
      <c r="F89" s="15" t="s">
        <v>346</v>
      </c>
      <c r="G89" s="15" t="s">
        <v>346</v>
      </c>
      <c r="H89" s="15">
        <v>17.898610999999999</v>
      </c>
      <c r="I89" s="15">
        <v>99.603055999999995</v>
      </c>
      <c r="J89" s="17">
        <v>44614</v>
      </c>
      <c r="K89" s="15"/>
    </row>
    <row r="90" spans="1:11" s="16" customFormat="1">
      <c r="A90" s="15" t="s">
        <v>273</v>
      </c>
      <c r="B90" s="15" t="s">
        <v>70</v>
      </c>
      <c r="C90" s="15" t="s">
        <v>126</v>
      </c>
      <c r="D90" s="15" t="s">
        <v>168</v>
      </c>
      <c r="E90" s="15" t="s">
        <v>83</v>
      </c>
      <c r="F90" s="15" t="s">
        <v>190</v>
      </c>
      <c r="G90" s="15" t="s">
        <v>347</v>
      </c>
      <c r="H90" s="16">
        <v>18.503672931155982</v>
      </c>
      <c r="I90" s="15">
        <v>99.076227784791712</v>
      </c>
      <c r="J90" s="17" t="s">
        <v>372</v>
      </c>
      <c r="K90" s="15"/>
    </row>
    <row r="91" spans="1:11" s="16" customFormat="1">
      <c r="A91" s="15" t="s">
        <v>274</v>
      </c>
      <c r="B91" s="15" t="s">
        <v>70</v>
      </c>
      <c r="C91" s="15" t="s">
        <v>126</v>
      </c>
      <c r="D91" s="15" t="s">
        <v>168</v>
      </c>
      <c r="E91" s="15" t="s">
        <v>83</v>
      </c>
      <c r="F91" s="15" t="s">
        <v>190</v>
      </c>
      <c r="G91" s="15" t="s">
        <v>193</v>
      </c>
      <c r="H91" s="15">
        <v>18.681878638069101</v>
      </c>
      <c r="I91" s="15">
        <v>99.027953414223504</v>
      </c>
      <c r="J91" s="17" t="s">
        <v>372</v>
      </c>
      <c r="K91" s="15"/>
    </row>
    <row r="92" spans="1:11" s="16" customFormat="1">
      <c r="A92" s="15" t="s">
        <v>276</v>
      </c>
      <c r="B92" s="15" t="s">
        <v>70</v>
      </c>
      <c r="C92" s="15" t="s">
        <v>126</v>
      </c>
      <c r="D92" s="15" t="s">
        <v>168</v>
      </c>
      <c r="E92" s="15" t="s">
        <v>83</v>
      </c>
      <c r="F92" s="15" t="s">
        <v>348</v>
      </c>
      <c r="G92" s="15" t="s">
        <v>349</v>
      </c>
      <c r="H92" s="15">
        <v>18.497089228227999</v>
      </c>
      <c r="I92" s="15">
        <v>98.920297883620805</v>
      </c>
      <c r="J92" s="17" t="s">
        <v>372</v>
      </c>
      <c r="K92" s="15"/>
    </row>
    <row r="93" spans="1:11" s="16" customFormat="1">
      <c r="A93" s="15" t="s">
        <v>275</v>
      </c>
      <c r="B93" s="15" t="s">
        <v>70</v>
      </c>
      <c r="C93" s="15" t="s">
        <v>126</v>
      </c>
      <c r="D93" s="15" t="s">
        <v>168</v>
      </c>
      <c r="E93" s="15" t="s">
        <v>83</v>
      </c>
      <c r="F93" s="15" t="s">
        <v>348</v>
      </c>
      <c r="G93" s="15" t="s">
        <v>201</v>
      </c>
      <c r="H93" s="15">
        <v>18.521688132142099</v>
      </c>
      <c r="I93" s="15">
        <v>98.898836898627195</v>
      </c>
      <c r="J93" s="17" t="s">
        <v>372</v>
      </c>
      <c r="K93" s="15"/>
    </row>
    <row r="94" spans="1:11" s="16" customFormat="1">
      <c r="A94" s="15" t="s">
        <v>277</v>
      </c>
      <c r="B94" s="15" t="s">
        <v>70</v>
      </c>
      <c r="C94" s="15" t="s">
        <v>126</v>
      </c>
      <c r="D94" s="15" t="s">
        <v>168</v>
      </c>
      <c r="E94" s="15" t="s">
        <v>83</v>
      </c>
      <c r="F94" s="15" t="s">
        <v>350</v>
      </c>
      <c r="G94" s="15" t="s">
        <v>351</v>
      </c>
      <c r="H94" s="15">
        <v>17.732625113305801</v>
      </c>
      <c r="I94" s="15">
        <v>98.953486309333599</v>
      </c>
      <c r="J94" s="17" t="s">
        <v>372</v>
      </c>
      <c r="K94" s="15"/>
    </row>
    <row r="95" spans="1:11" s="16" customFormat="1">
      <c r="A95" s="15" t="s">
        <v>278</v>
      </c>
      <c r="B95" s="15" t="s">
        <v>70</v>
      </c>
      <c r="C95" s="15" t="s">
        <v>126</v>
      </c>
      <c r="D95" s="15" t="s">
        <v>168</v>
      </c>
      <c r="E95" s="15" t="s">
        <v>83</v>
      </c>
      <c r="F95" s="15" t="s">
        <v>199</v>
      </c>
      <c r="G95" s="15" t="s">
        <v>352</v>
      </c>
      <c r="H95" s="15">
        <v>18.113447367366</v>
      </c>
      <c r="I95" s="15">
        <v>98.889114446371806</v>
      </c>
      <c r="J95" s="17" t="s">
        <v>372</v>
      </c>
      <c r="K95" s="15"/>
    </row>
    <row r="96" spans="1:11" s="16" customFormat="1">
      <c r="A96" s="15" t="s">
        <v>279</v>
      </c>
      <c r="B96" s="15" t="s">
        <v>70</v>
      </c>
      <c r="C96" s="15" t="s">
        <v>126</v>
      </c>
      <c r="D96" s="15" t="s">
        <v>168</v>
      </c>
      <c r="E96" s="15" t="s">
        <v>83</v>
      </c>
      <c r="F96" s="15" t="s">
        <v>353</v>
      </c>
      <c r="G96" s="15" t="s">
        <v>354</v>
      </c>
      <c r="H96" s="15">
        <v>18.695684870019601</v>
      </c>
      <c r="I96" s="15">
        <v>99.159501297429799</v>
      </c>
      <c r="J96" s="17" t="s">
        <v>372</v>
      </c>
      <c r="K96" s="15"/>
    </row>
    <row r="97" spans="1:11" s="16" customFormat="1">
      <c r="A97" s="15" t="s">
        <v>152</v>
      </c>
      <c r="B97" s="15" t="s">
        <v>70</v>
      </c>
      <c r="C97" s="15" t="s">
        <v>126</v>
      </c>
      <c r="D97" s="15" t="s">
        <v>171</v>
      </c>
      <c r="E97" s="15" t="s">
        <v>153</v>
      </c>
      <c r="F97" s="15" t="s">
        <v>248</v>
      </c>
      <c r="G97" s="15" t="s">
        <v>184</v>
      </c>
      <c r="H97" s="15">
        <v>16.810340891100001</v>
      </c>
      <c r="I97" s="15">
        <v>100.258533962</v>
      </c>
      <c r="J97" s="17">
        <v>44489</v>
      </c>
      <c r="K97" s="15"/>
    </row>
    <row r="98" spans="1:11" s="16" customFormat="1">
      <c r="A98" s="15" t="s">
        <v>154</v>
      </c>
      <c r="B98" s="15" t="s">
        <v>70</v>
      </c>
      <c r="C98" s="15" t="s">
        <v>126</v>
      </c>
      <c r="D98" s="15" t="s">
        <v>171</v>
      </c>
      <c r="E98" s="15" t="s">
        <v>153</v>
      </c>
      <c r="F98" s="15" t="s">
        <v>258</v>
      </c>
      <c r="G98" s="15" t="s">
        <v>258</v>
      </c>
      <c r="H98" s="15">
        <v>16.821190999999999</v>
      </c>
      <c r="I98" s="15">
        <v>100.42773</v>
      </c>
      <c r="J98" s="17">
        <v>44489</v>
      </c>
      <c r="K98" s="15"/>
    </row>
    <row r="99" spans="1:11" s="16" customFormat="1">
      <c r="A99" s="15" t="s">
        <v>155</v>
      </c>
      <c r="B99" s="15" t="s">
        <v>70</v>
      </c>
      <c r="C99" s="15" t="s">
        <v>126</v>
      </c>
      <c r="D99" s="15" t="s">
        <v>169</v>
      </c>
      <c r="E99" s="15" t="s">
        <v>156</v>
      </c>
      <c r="F99" s="15" t="s">
        <v>249</v>
      </c>
      <c r="G99" s="15" t="s">
        <v>249</v>
      </c>
      <c r="H99" s="15">
        <v>17.896437730300001</v>
      </c>
      <c r="I99" s="15">
        <v>101.660305575</v>
      </c>
      <c r="J99" s="17">
        <v>44526</v>
      </c>
      <c r="K99" s="15"/>
    </row>
    <row r="100" spans="1:11" s="16" customFormat="1">
      <c r="A100" s="15" t="s">
        <v>157</v>
      </c>
      <c r="B100" s="15" t="s">
        <v>70</v>
      </c>
      <c r="C100" s="15" t="s">
        <v>126</v>
      </c>
      <c r="D100" s="15" t="s">
        <v>169</v>
      </c>
      <c r="E100" s="15" t="s">
        <v>156</v>
      </c>
      <c r="F100" s="15" t="s">
        <v>249</v>
      </c>
      <c r="G100" s="15" t="s">
        <v>250</v>
      </c>
      <c r="H100" s="15">
        <v>17.796322021000002</v>
      </c>
      <c r="I100" s="15">
        <v>101.739879828</v>
      </c>
      <c r="J100" s="17">
        <v>44526</v>
      </c>
      <c r="K100" s="15"/>
    </row>
    <row r="101" spans="1:11" s="16" customFormat="1">
      <c r="A101" s="15" t="s">
        <v>158</v>
      </c>
      <c r="B101" s="15" t="s">
        <v>70</v>
      </c>
      <c r="C101" s="15" t="s">
        <v>126</v>
      </c>
      <c r="D101" s="15" t="s">
        <v>169</v>
      </c>
      <c r="E101" s="15" t="s">
        <v>156</v>
      </c>
      <c r="F101" s="15" t="s">
        <v>249</v>
      </c>
      <c r="G101" s="15" t="s">
        <v>249</v>
      </c>
      <c r="H101" s="15">
        <v>17.9075155632</v>
      </c>
      <c r="I101" s="15">
        <v>101.69732430800001</v>
      </c>
      <c r="J101" s="17">
        <v>44526</v>
      </c>
      <c r="K101" s="15"/>
    </row>
    <row r="102" spans="1:11" s="16" customFormat="1">
      <c r="A102" s="15" t="s">
        <v>159</v>
      </c>
      <c r="B102" s="15" t="s">
        <v>70</v>
      </c>
      <c r="C102" s="15" t="s">
        <v>126</v>
      </c>
      <c r="D102" s="15" t="s">
        <v>169</v>
      </c>
      <c r="E102" s="15" t="s">
        <v>156</v>
      </c>
      <c r="F102" s="15" t="s">
        <v>249</v>
      </c>
      <c r="G102" s="15" t="s">
        <v>249</v>
      </c>
      <c r="H102" s="15">
        <v>17.9067726466</v>
      </c>
      <c r="I102" s="15">
        <v>101.725040972</v>
      </c>
      <c r="J102" s="17">
        <v>44526</v>
      </c>
      <c r="K102" s="15"/>
    </row>
    <row r="103" spans="1:11" s="16" customFormat="1">
      <c r="A103" s="15" t="s">
        <v>160</v>
      </c>
      <c r="B103" s="15" t="s">
        <v>70</v>
      </c>
      <c r="C103" s="15" t="s">
        <v>126</v>
      </c>
      <c r="D103" s="15" t="s">
        <v>169</v>
      </c>
      <c r="E103" s="15" t="s">
        <v>156</v>
      </c>
      <c r="F103" s="15" t="s">
        <v>249</v>
      </c>
      <c r="G103" s="15" t="s">
        <v>249</v>
      </c>
      <c r="H103" s="15">
        <v>17.830048206099999</v>
      </c>
      <c r="I103" s="15">
        <v>101.67017099900001</v>
      </c>
      <c r="J103" s="17">
        <v>44526</v>
      </c>
      <c r="K103" s="15"/>
    </row>
    <row r="104" spans="1:11" s="16" customFormat="1">
      <c r="A104" s="15" t="s">
        <v>161</v>
      </c>
      <c r="B104" s="15" t="s">
        <v>70</v>
      </c>
      <c r="C104" s="15" t="s">
        <v>126</v>
      </c>
      <c r="D104" s="15" t="s">
        <v>169</v>
      </c>
      <c r="E104" s="15" t="s">
        <v>156</v>
      </c>
      <c r="F104" s="15" t="s">
        <v>249</v>
      </c>
      <c r="G104" s="15" t="s">
        <v>251</v>
      </c>
      <c r="H104" s="15">
        <v>17.801700947699999</v>
      </c>
      <c r="I104" s="15">
        <v>101.623459502</v>
      </c>
      <c r="J104" s="17">
        <v>44526</v>
      </c>
      <c r="K104" s="15"/>
    </row>
    <row r="105" spans="1:11" s="16" customFormat="1">
      <c r="A105" s="15" t="s">
        <v>283</v>
      </c>
      <c r="B105" s="15" t="s">
        <v>70</v>
      </c>
      <c r="C105" s="15" t="s">
        <v>126</v>
      </c>
      <c r="D105" s="15" t="s">
        <v>169</v>
      </c>
      <c r="E105" s="15" t="s">
        <v>282</v>
      </c>
      <c r="F105" s="15" t="s">
        <v>316</v>
      </c>
      <c r="G105" s="15" t="s">
        <v>316</v>
      </c>
      <c r="H105" s="15">
        <v>14.6103052812</v>
      </c>
      <c r="I105" s="15">
        <v>103.08010442699999</v>
      </c>
      <c r="J105" s="17">
        <v>44799</v>
      </c>
      <c r="K105" s="15"/>
    </row>
    <row r="106" spans="1:11" s="16" customFormat="1">
      <c r="A106" s="15" t="s">
        <v>284</v>
      </c>
      <c r="B106" s="15" t="s">
        <v>70</v>
      </c>
      <c r="C106" s="15" t="s">
        <v>126</v>
      </c>
      <c r="D106" s="15" t="s">
        <v>169</v>
      </c>
      <c r="E106" s="15" t="s">
        <v>282</v>
      </c>
      <c r="F106" s="15" t="s">
        <v>316</v>
      </c>
      <c r="G106" s="15" t="s">
        <v>317</v>
      </c>
      <c r="H106" s="15">
        <v>14.496295889700001</v>
      </c>
      <c r="I106" s="15">
        <v>102.98345790800001</v>
      </c>
      <c r="J106" s="17">
        <v>44799</v>
      </c>
      <c r="K106" s="15"/>
    </row>
    <row r="107" spans="1:11" s="16" customFormat="1">
      <c r="A107" s="15" t="s">
        <v>314</v>
      </c>
      <c r="B107" s="15" t="s">
        <v>70</v>
      </c>
      <c r="C107" s="15" t="s">
        <v>281</v>
      </c>
      <c r="D107" s="15" t="s">
        <v>169</v>
      </c>
      <c r="E107" s="15" t="s">
        <v>282</v>
      </c>
      <c r="F107" s="15" t="s">
        <v>315</v>
      </c>
      <c r="G107" s="15" t="s">
        <v>320</v>
      </c>
      <c r="H107" s="15">
        <v>15.002527000000001</v>
      </c>
      <c r="I107" s="15">
        <v>103.297561</v>
      </c>
      <c r="J107" s="17">
        <v>44799</v>
      </c>
      <c r="K107" s="15"/>
    </row>
    <row r="108" spans="1:11" s="16" customFormat="1">
      <c r="A108" s="15" t="s">
        <v>162</v>
      </c>
      <c r="B108" s="15" t="s">
        <v>70</v>
      </c>
      <c r="C108" s="15" t="s">
        <v>126</v>
      </c>
      <c r="D108" s="15" t="s">
        <v>171</v>
      </c>
      <c r="E108" s="15" t="s">
        <v>163</v>
      </c>
      <c r="F108" s="15" t="s">
        <v>252</v>
      </c>
      <c r="G108" s="15" t="s">
        <v>253</v>
      </c>
      <c r="H108" s="15">
        <v>13.635568447700001</v>
      </c>
      <c r="I108" s="15">
        <v>99.820977111100007</v>
      </c>
      <c r="J108" s="17">
        <v>44552</v>
      </c>
      <c r="K108" s="15"/>
    </row>
    <row r="109" spans="1:11" s="16" customFormat="1">
      <c r="A109" s="15" t="s">
        <v>164</v>
      </c>
      <c r="B109" s="15" t="s">
        <v>70</v>
      </c>
      <c r="C109" s="15" t="s">
        <v>126</v>
      </c>
      <c r="D109" s="15" t="s">
        <v>171</v>
      </c>
      <c r="E109" s="15" t="s">
        <v>163</v>
      </c>
      <c r="F109" s="15" t="s">
        <v>252</v>
      </c>
      <c r="G109" s="15" t="s">
        <v>252</v>
      </c>
      <c r="H109" s="15">
        <v>13.693074512200001</v>
      </c>
      <c r="I109" s="15">
        <v>99.853778051399999</v>
      </c>
      <c r="J109" s="17">
        <v>44552</v>
      </c>
      <c r="K109" s="15"/>
    </row>
    <row r="110" spans="1:11" s="16" customFormat="1">
      <c r="A110" s="15" t="s">
        <v>165</v>
      </c>
      <c r="B110" s="15" t="s">
        <v>70</v>
      </c>
      <c r="C110" s="15" t="s">
        <v>126</v>
      </c>
      <c r="D110" s="15" t="s">
        <v>171</v>
      </c>
      <c r="E110" s="15" t="s">
        <v>166</v>
      </c>
      <c r="F110" s="15" t="s">
        <v>254</v>
      </c>
      <c r="G110" s="15" t="s">
        <v>254</v>
      </c>
      <c r="H110" s="15">
        <v>13.7235634273</v>
      </c>
      <c r="I110" s="15">
        <v>101.204745855</v>
      </c>
      <c r="J110" s="17">
        <v>44582</v>
      </c>
      <c r="K110" s="15"/>
    </row>
    <row r="111" spans="1:11" s="16" customFormat="1">
      <c r="A111" s="15" t="s">
        <v>167</v>
      </c>
      <c r="B111" s="15" t="s">
        <v>70</v>
      </c>
      <c r="C111" s="15" t="s">
        <v>126</v>
      </c>
      <c r="D111" s="15" t="s">
        <v>171</v>
      </c>
      <c r="E111" s="15" t="s">
        <v>166</v>
      </c>
      <c r="F111" s="15" t="s">
        <v>255</v>
      </c>
      <c r="G111" s="15" t="s">
        <v>256</v>
      </c>
      <c r="H111" s="15">
        <v>13.740230159199999</v>
      </c>
      <c r="I111" s="15">
        <v>101.34597090299999</v>
      </c>
      <c r="J111" s="17">
        <v>44582</v>
      </c>
      <c r="K111" s="15"/>
    </row>
    <row r="112" spans="1:11" s="16" customFormat="1">
      <c r="A112" s="15" t="s">
        <v>289</v>
      </c>
      <c r="B112" s="15" t="s">
        <v>70</v>
      </c>
      <c r="C112" s="15" t="s">
        <v>126</v>
      </c>
      <c r="D112" s="15" t="s">
        <v>168</v>
      </c>
      <c r="E112" s="15" t="s">
        <v>146</v>
      </c>
      <c r="F112" s="15" t="s">
        <v>322</v>
      </c>
      <c r="G112" s="15" t="s">
        <v>321</v>
      </c>
      <c r="H112" s="15">
        <v>18.7766660142</v>
      </c>
      <c r="I112" s="20">
        <v>100.78419699200001</v>
      </c>
      <c r="J112" s="17" t="s">
        <v>373</v>
      </c>
      <c r="K112" s="15"/>
    </row>
    <row r="113" spans="1:11" s="16" customFormat="1">
      <c r="A113" s="15" t="s">
        <v>290</v>
      </c>
      <c r="B113" s="15" t="s">
        <v>70</v>
      </c>
      <c r="C113" s="15" t="s">
        <v>126</v>
      </c>
      <c r="D113" s="15" t="s">
        <v>168</v>
      </c>
      <c r="E113" s="15" t="s">
        <v>291</v>
      </c>
      <c r="F113" s="15" t="s">
        <v>318</v>
      </c>
      <c r="G113" s="15" t="s">
        <v>319</v>
      </c>
      <c r="H113" s="20">
        <v>18.211389</v>
      </c>
      <c r="I113" s="20">
        <v>99.49</v>
      </c>
      <c r="J113" s="17">
        <v>44945</v>
      </c>
      <c r="K113" s="15"/>
    </row>
    <row r="114" spans="1:11" s="16" customFormat="1">
      <c r="A114" s="15" t="s">
        <v>292</v>
      </c>
      <c r="B114" s="15" t="s">
        <v>70</v>
      </c>
      <c r="C114" s="15" t="s">
        <v>126</v>
      </c>
      <c r="D114" s="15" t="s">
        <v>168</v>
      </c>
      <c r="E114" s="15" t="s">
        <v>291</v>
      </c>
      <c r="F114" s="15" t="s">
        <v>355</v>
      </c>
      <c r="G114" s="15" t="s">
        <v>356</v>
      </c>
      <c r="H114" s="20">
        <v>18.1325</v>
      </c>
      <c r="I114" s="20">
        <v>99.530556000000004</v>
      </c>
      <c r="J114" s="17">
        <v>44945</v>
      </c>
      <c r="K114" s="15"/>
    </row>
    <row r="115" spans="1:11" s="16" customFormat="1">
      <c r="A115" s="15" t="s">
        <v>293</v>
      </c>
      <c r="B115" s="15" t="s">
        <v>70</v>
      </c>
      <c r="C115" s="15" t="s">
        <v>126</v>
      </c>
      <c r="D115" s="15" t="s">
        <v>168</v>
      </c>
      <c r="E115" s="15" t="s">
        <v>291</v>
      </c>
      <c r="F115" s="15" t="s">
        <v>357</v>
      </c>
      <c r="G115" s="15" t="s">
        <v>358</v>
      </c>
      <c r="H115" s="20">
        <v>18.217777999999999</v>
      </c>
      <c r="I115" s="20">
        <v>99.388056000000006</v>
      </c>
      <c r="J115" s="17">
        <v>44945</v>
      </c>
      <c r="K115" s="15"/>
    </row>
    <row r="116" spans="1:11" s="16" customFormat="1">
      <c r="A116" s="15" t="s">
        <v>294</v>
      </c>
      <c r="B116" s="15" t="s">
        <v>70</v>
      </c>
      <c r="C116" s="15" t="s">
        <v>126</v>
      </c>
      <c r="D116" s="15" t="s">
        <v>168</v>
      </c>
      <c r="E116" s="15" t="s">
        <v>291</v>
      </c>
      <c r="F116" s="15" t="s">
        <v>357</v>
      </c>
      <c r="G116" s="15" t="s">
        <v>359</v>
      </c>
      <c r="H116" s="20">
        <v>18.212778</v>
      </c>
      <c r="I116" s="20">
        <v>99.338888999999995</v>
      </c>
      <c r="J116" s="17">
        <v>44945</v>
      </c>
      <c r="K116" s="15"/>
    </row>
    <row r="117" spans="1:11" s="16" customFormat="1">
      <c r="A117" s="15" t="s">
        <v>295</v>
      </c>
      <c r="B117" s="15" t="s">
        <v>70</v>
      </c>
      <c r="C117" s="15" t="s">
        <v>126</v>
      </c>
      <c r="D117" s="15" t="s">
        <v>168</v>
      </c>
      <c r="E117" s="15" t="s">
        <v>64</v>
      </c>
      <c r="F117" s="15" t="s">
        <v>183</v>
      </c>
      <c r="G117" s="15" t="s">
        <v>205</v>
      </c>
      <c r="H117" s="15">
        <v>18.145052</v>
      </c>
      <c r="I117" s="15">
        <v>100.204988</v>
      </c>
      <c r="J117" s="17" t="s">
        <v>374</v>
      </c>
      <c r="K117" s="15"/>
    </row>
    <row r="118" spans="1:11" s="16" customFormat="1">
      <c r="A118" s="15" t="s">
        <v>286</v>
      </c>
      <c r="B118" s="15" t="s">
        <v>70</v>
      </c>
      <c r="C118" s="15" t="s">
        <v>126</v>
      </c>
      <c r="D118" s="15" t="s">
        <v>171</v>
      </c>
      <c r="E118" s="15" t="s">
        <v>285</v>
      </c>
      <c r="F118" s="15" t="s">
        <v>360</v>
      </c>
      <c r="G118" s="15" t="s">
        <v>361</v>
      </c>
      <c r="H118" s="21">
        <v>14.5056421473</v>
      </c>
      <c r="I118" s="20">
        <v>100.427797062</v>
      </c>
      <c r="J118" s="17">
        <v>44876</v>
      </c>
      <c r="K118" s="15"/>
    </row>
    <row r="119" spans="1:11" s="16" customFormat="1">
      <c r="A119" s="15" t="s">
        <v>287</v>
      </c>
      <c r="B119" s="15" t="s">
        <v>70</v>
      </c>
      <c r="C119" s="15" t="s">
        <v>126</v>
      </c>
      <c r="D119" s="15" t="s">
        <v>171</v>
      </c>
      <c r="E119" s="15" t="s">
        <v>112</v>
      </c>
      <c r="F119" s="15" t="s">
        <v>324</v>
      </c>
      <c r="G119" s="15" t="s">
        <v>323</v>
      </c>
      <c r="H119" s="20">
        <v>16.426369999999999</v>
      </c>
      <c r="I119" s="15">
        <v>101.129846</v>
      </c>
      <c r="J119" s="17" t="s">
        <v>375</v>
      </c>
      <c r="K119" s="15"/>
    </row>
    <row r="120" spans="1:11" s="16" customFormat="1">
      <c r="A120" s="15" t="s">
        <v>288</v>
      </c>
      <c r="B120" s="15" t="s">
        <v>70</v>
      </c>
      <c r="C120" s="15" t="s">
        <v>126</v>
      </c>
      <c r="D120" s="15" t="s">
        <v>171</v>
      </c>
      <c r="E120" s="15" t="s">
        <v>112</v>
      </c>
      <c r="F120" s="15" t="s">
        <v>326</v>
      </c>
      <c r="G120" s="15" t="s">
        <v>325</v>
      </c>
      <c r="H120" s="20">
        <v>16.812329999999999</v>
      </c>
      <c r="I120" s="15">
        <v>100.96992299999999</v>
      </c>
      <c r="J120" s="17" t="s">
        <v>375</v>
      </c>
      <c r="K120" s="15"/>
    </row>
    <row r="121" spans="1:11" s="16" customFormat="1">
      <c r="A121" s="15" t="s">
        <v>297</v>
      </c>
      <c r="B121" s="15" t="s">
        <v>70</v>
      </c>
      <c r="C121" s="15" t="s">
        <v>126</v>
      </c>
      <c r="D121" s="15" t="s">
        <v>169</v>
      </c>
      <c r="E121" s="15" t="s">
        <v>296</v>
      </c>
      <c r="F121" s="15" t="s">
        <v>327</v>
      </c>
      <c r="G121" s="15" t="s">
        <v>184</v>
      </c>
      <c r="H121" s="15">
        <v>15.7916048433</v>
      </c>
      <c r="I121" s="15">
        <v>104.14009749100001</v>
      </c>
      <c r="J121" s="17" t="s">
        <v>377</v>
      </c>
      <c r="K121" s="15"/>
    </row>
    <row r="122" spans="1:11" s="16" customFormat="1">
      <c r="A122" s="15" t="s">
        <v>299</v>
      </c>
      <c r="B122" s="15" t="s">
        <v>70</v>
      </c>
      <c r="C122" s="15" t="s">
        <v>126</v>
      </c>
      <c r="D122" s="15" t="s">
        <v>172</v>
      </c>
      <c r="E122" s="15" t="s">
        <v>298</v>
      </c>
      <c r="F122" s="15" t="s">
        <v>341</v>
      </c>
      <c r="G122" s="15" t="s">
        <v>342</v>
      </c>
      <c r="H122" s="20">
        <v>8.1796530000000001</v>
      </c>
      <c r="I122" s="25">
        <v>98.304254999999998</v>
      </c>
      <c r="J122" s="17" t="s">
        <v>374</v>
      </c>
      <c r="K122" s="15"/>
    </row>
    <row r="123" spans="1:11" s="16" customFormat="1">
      <c r="A123" s="15" t="s">
        <v>300</v>
      </c>
      <c r="B123" s="15" t="s">
        <v>70</v>
      </c>
      <c r="C123" s="15" t="s">
        <v>126</v>
      </c>
      <c r="D123" s="15" t="s">
        <v>172</v>
      </c>
      <c r="E123" s="15" t="s">
        <v>298</v>
      </c>
      <c r="F123" s="15" t="s">
        <v>336</v>
      </c>
      <c r="G123" s="15" t="s">
        <v>343</v>
      </c>
      <c r="H123" s="20">
        <v>7.9435505641886897</v>
      </c>
      <c r="I123" s="26">
        <v>98.398549458626505</v>
      </c>
      <c r="J123" s="17" t="s">
        <v>374</v>
      </c>
      <c r="K123" s="15"/>
    </row>
    <row r="124" spans="1:11" s="16" customFormat="1">
      <c r="A124" s="15" t="s">
        <v>302</v>
      </c>
      <c r="B124" s="15" t="s">
        <v>70</v>
      </c>
      <c r="C124" s="15" t="s">
        <v>126</v>
      </c>
      <c r="D124" s="15" t="s">
        <v>172</v>
      </c>
      <c r="E124" s="15" t="s">
        <v>301</v>
      </c>
      <c r="F124" s="15" t="s">
        <v>328</v>
      </c>
      <c r="G124" s="15" t="s">
        <v>328</v>
      </c>
      <c r="H124" s="15">
        <v>8.3492376463000006</v>
      </c>
      <c r="I124" s="15">
        <v>100.20012126100001</v>
      </c>
      <c r="J124" s="17" t="s">
        <v>378</v>
      </c>
      <c r="K124" s="15"/>
    </row>
    <row r="125" spans="1:11" s="16" customFormat="1">
      <c r="A125" s="15" t="s">
        <v>303</v>
      </c>
      <c r="B125" s="15" t="s">
        <v>70</v>
      </c>
      <c r="C125" s="15" t="s">
        <v>126</v>
      </c>
      <c r="D125" s="15" t="s">
        <v>172</v>
      </c>
      <c r="E125" s="15" t="s">
        <v>301</v>
      </c>
      <c r="F125" s="15" t="s">
        <v>329</v>
      </c>
      <c r="G125" s="15" t="s">
        <v>329</v>
      </c>
      <c r="H125" s="15">
        <v>8.1714010565000006</v>
      </c>
      <c r="I125" s="15">
        <v>100.146764785</v>
      </c>
      <c r="J125" s="17" t="s">
        <v>378</v>
      </c>
      <c r="K125" s="15"/>
    </row>
    <row r="126" spans="1:11" s="16" customFormat="1">
      <c r="A126" s="15" t="s">
        <v>304</v>
      </c>
      <c r="B126" s="15" t="s">
        <v>70</v>
      </c>
      <c r="C126" s="15" t="s">
        <v>126</v>
      </c>
      <c r="D126" s="15" t="s">
        <v>172</v>
      </c>
      <c r="E126" s="15" t="s">
        <v>301</v>
      </c>
      <c r="F126" s="15" t="s">
        <v>331</v>
      </c>
      <c r="G126" s="15" t="s">
        <v>330</v>
      </c>
      <c r="H126" s="15">
        <f>[1]Downloads!$J$1826</f>
        <v>8.4335087816000005</v>
      </c>
      <c r="I126" s="15">
        <f>[1]Downloads!$K$1826</f>
        <v>99.963598843300005</v>
      </c>
      <c r="J126" s="17" t="s">
        <v>378</v>
      </c>
      <c r="K126" s="15"/>
    </row>
    <row r="127" spans="1:11" s="16" customFormat="1">
      <c r="A127" s="15" t="s">
        <v>306</v>
      </c>
      <c r="B127" s="15" t="s">
        <v>70</v>
      </c>
      <c r="C127" s="15" t="s">
        <v>126</v>
      </c>
      <c r="D127" s="15" t="s">
        <v>172</v>
      </c>
      <c r="E127" s="15" t="s">
        <v>305</v>
      </c>
      <c r="F127" s="15" t="s">
        <v>336</v>
      </c>
      <c r="G127" s="15" t="s">
        <v>334</v>
      </c>
      <c r="H127" s="15">
        <v>7.1632938806437902</v>
      </c>
      <c r="I127" s="15">
        <v>100.540353488574</v>
      </c>
      <c r="J127" s="17">
        <v>44946</v>
      </c>
      <c r="K127" s="15"/>
    </row>
    <row r="128" spans="1:11" s="16" customFormat="1">
      <c r="A128" s="15" t="s">
        <v>307</v>
      </c>
      <c r="B128" s="15" t="s">
        <v>70</v>
      </c>
      <c r="C128" s="15" t="s">
        <v>126</v>
      </c>
      <c r="D128" s="15" t="s">
        <v>172</v>
      </c>
      <c r="E128" s="15" t="s">
        <v>305</v>
      </c>
      <c r="F128" s="15" t="s">
        <v>333</v>
      </c>
      <c r="G128" s="15" t="s">
        <v>332</v>
      </c>
      <c r="H128" s="15">
        <v>7.9152627513109799</v>
      </c>
      <c r="I128" s="15">
        <v>100.30651666691899</v>
      </c>
      <c r="J128" s="17">
        <v>44946</v>
      </c>
      <c r="K128" s="15"/>
    </row>
    <row r="129" spans="1:11" s="16" customFormat="1">
      <c r="A129" s="15" t="s">
        <v>308</v>
      </c>
      <c r="B129" s="15" t="s">
        <v>70</v>
      </c>
      <c r="C129" s="15" t="s">
        <v>126</v>
      </c>
      <c r="D129" s="15" t="s">
        <v>172</v>
      </c>
      <c r="E129" s="15" t="s">
        <v>305</v>
      </c>
      <c r="F129" s="15" t="s">
        <v>338</v>
      </c>
      <c r="G129" s="15" t="s">
        <v>338</v>
      </c>
      <c r="H129" s="15">
        <v>7.0037882132275202</v>
      </c>
      <c r="I129" s="15">
        <v>100.46889895998601</v>
      </c>
      <c r="J129" s="17">
        <v>44946</v>
      </c>
      <c r="K129" s="15"/>
    </row>
    <row r="130" spans="1:11">
      <c r="A130" s="15" t="s">
        <v>309</v>
      </c>
      <c r="B130" s="15" t="s">
        <v>70</v>
      </c>
      <c r="C130" s="15" t="s">
        <v>126</v>
      </c>
      <c r="D130" s="15" t="s">
        <v>172</v>
      </c>
      <c r="E130" s="15" t="s">
        <v>305</v>
      </c>
      <c r="F130" s="15" t="s">
        <v>339</v>
      </c>
      <c r="G130" s="15" t="s">
        <v>340</v>
      </c>
      <c r="H130" s="15">
        <v>7.1185480993660404</v>
      </c>
      <c r="I130" s="15">
        <v>100.523783283561</v>
      </c>
      <c r="J130" s="17">
        <v>44946</v>
      </c>
      <c r="K130" s="14"/>
    </row>
    <row r="131" spans="1:11">
      <c r="A131" s="15" t="s">
        <v>310</v>
      </c>
      <c r="B131" s="15" t="s">
        <v>70</v>
      </c>
      <c r="C131" s="15" t="s">
        <v>126</v>
      </c>
      <c r="D131" s="15" t="s">
        <v>172</v>
      </c>
      <c r="E131" s="15" t="s">
        <v>305</v>
      </c>
      <c r="F131" s="15" t="s">
        <v>337</v>
      </c>
      <c r="G131" s="15" t="s">
        <v>335</v>
      </c>
      <c r="H131" s="15">
        <v>7.4621778193527897</v>
      </c>
      <c r="I131" s="15">
        <v>100.413729444189</v>
      </c>
      <c r="J131" s="17">
        <v>44946</v>
      </c>
      <c r="K131" s="14"/>
    </row>
  </sheetData>
  <phoneticPr fontId="11" type="noConversion"/>
  <pageMargins left="0.7" right="0.7" top="0.75" bottom="0.75" header="0.3" footer="0.3"/>
  <pageSetup paperSize="9" orientation="portrait" r:id="rId1"/>
  <ignoredErrors>
    <ignoredError sqref="C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มรดกจังหวัด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mhunto</dc:creator>
  <cp:lastModifiedBy>onep</cp:lastModifiedBy>
  <dcterms:created xsi:type="dcterms:W3CDTF">2021-03-09T04:36:03Z</dcterms:created>
  <dcterms:modified xsi:type="dcterms:W3CDTF">2023-04-26T02:36:18Z</dcterms:modified>
</cp:coreProperties>
</file>